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6766279E-2A24-42E8-A39A-9500A6A57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TR scientific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L9" i="9"/>
  <c r="L8" i="9"/>
  <c r="G8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<sst xmlns="http://schemas.openxmlformats.org/spreadsheetml/2006/main" count="32" uniqueCount="27">
  <si>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</si>
  <si>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</si>
  <si>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</si>
  <si>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</si>
  <si>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</si>
  <si>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</si>
  <si>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</si>
  <si>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</si>
  <si>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</si>
  <si>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</si>
  <si>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</si>
  <si>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</si>
  <si>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</si>
  <si>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</si>
  <si>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</si>
  <si>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</si>
  <si>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</si>
  <si>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Paquetes de 100 piezas</t>
  </si>
  <si>
    <t>Laboratorio de desarrollo analitico</t>
  </si>
  <si>
    <t>Paquete</t>
  </si>
  <si>
    <t>PRECIO (MXN)</t>
  </si>
  <si>
    <t>IMPORTE (MXN)</t>
  </si>
  <si>
    <t>150 piezas</t>
  </si>
  <si>
    <t>151 piezas</t>
  </si>
  <si>
    <t>Papel filtro  Whatman No.40                                   Diametro 124 mm       Marca: Cytiva    Proveedor:CTR scientific 
No. Parte: SKU: 1440-125</t>
  </si>
  <si>
    <t>Papel filtro  Whatman No.4                                   Diametro 124 mm       Marca: Cytiva    Proveedor:CTR scientific 
No. Parte: SKU: 1004-125</t>
  </si>
  <si>
    <t>Proveedor CTR scientific: CONTROL TECNICO Y REPRESENTACIONES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</si>
</sst>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120651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FE325-7CF7-42B4-A7DA-6CB5805F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EBBF-1D23-4667-B13F-46B5CA146186}">
  <dimension ref="B4:P9"/>
  <sheetViews>
    <sheetView showGridLines="0" tabSelected="1" workbookViewId="0">
      <selection activeCell="B8" sqref="B8"/>
    </sheetView>
  </sheetViews>
  <sheetFormatPr baseColWidth="10" defaultRowHeight="15" x14ac:dyDescent="0.25"/>
  <cols>
    <col min="2" max="2" width="23.28515625" customWidth="1"/>
    <col min="3" max="3" width="14.28515625" customWidth="1"/>
    <col min="4" max="5" width="9.570312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8" t="s">
        <v>16</v>
      </c>
      <c r="C4" s="8"/>
      <c r="D4" s="8"/>
      <c r="E4" s="8"/>
      <c r="F4" s="8"/>
      <c r="G4" s="8"/>
    </row>
    <row r="6" spans="2:16" x14ac:dyDescent="0.25">
      <c r="J6" s="9" t="s">
        <v>10</v>
      </c>
      <c r="K6" s="9"/>
      <c r="L6" s="9"/>
      <c r="M6" s="9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11</v>
      </c>
      <c r="E7" s="4" t="s">
        <v>2</v>
      </c>
      <c r="F7" s="4" t="s">
        <v>20</v>
      </c>
      <c r="G7" s="4" t="s">
        <v>21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211.5" customHeight="1" x14ac:dyDescent="0.25">
      <c r="B8" s="1" t="s">
        <v>24</v>
      </c>
      <c r="C8" s="1" t="s">
        <v>19</v>
      </c>
      <c r="D8" s="3">
        <v>3</v>
      </c>
      <c r="E8" s="1" t="s">
        <v>17</v>
      </c>
      <c r="F8" s="6">
        <v>1848</v>
      </c>
      <c r="G8" s="6">
        <f>D8*F8</f>
        <v>5544</v>
      </c>
      <c r="H8" s="1" t="s">
        <v>18</v>
      </c>
      <c r="I8" s="7">
        <v>45385</v>
      </c>
      <c r="J8" s="3">
        <v>150</v>
      </c>
      <c r="K8" s="3">
        <v>45</v>
      </c>
      <c r="L8" s="3">
        <f>+J8/K8</f>
        <v>3.3333333333333335</v>
      </c>
      <c r="M8" s="1" t="s">
        <v>7</v>
      </c>
      <c r="N8" s="1" t="s">
        <v>22</v>
      </c>
      <c r="O8" s="1" t="e" vm="1">
        <v>#VALUE!</v>
      </c>
      <c r="P8" s="1" t="s">
        <v>26</v>
      </c>
    </row>
    <row r="9" spans="2:16" ht="190.5" customHeight="1" x14ac:dyDescent="0.25">
      <c r="B9" s="1" t="s">
        <v>25</v>
      </c>
      <c r="C9" s="1" t="s">
        <v>19</v>
      </c>
      <c r="D9" s="3">
        <v>3</v>
      </c>
      <c r="E9" s="1" t="s">
        <v>17</v>
      </c>
      <c r="F9" s="6">
        <v>777</v>
      </c>
      <c r="G9" s="6">
        <f>D9*F9</f>
        <v>2331</v>
      </c>
      <c r="H9" s="1" t="s">
        <v>18</v>
      </c>
      <c r="I9" s="7">
        <v>45406</v>
      </c>
      <c r="J9" s="3">
        <v>150</v>
      </c>
      <c r="K9" s="3">
        <v>45</v>
      </c>
      <c r="L9" s="3">
        <f>+J9/K9</f>
        <v>3.3333333333333335</v>
      </c>
      <c r="M9" s="1" t="s">
        <v>7</v>
      </c>
      <c r="N9" s="1" t="s">
        <v>23</v>
      </c>
      <c r="O9" s="1" t="e" vm="1">
        <v>#VALUE!</v>
      </c>
      <c r="P9" s="1" t="s">
        <v>26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CTR scientific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Mauricio Fonseca Ugalde</cp:lastModifiedBy>
  <dcterms:created xsi:type="dcterms:W3CDTF">2024-07-08T14:22:19Z</dcterms:created>
  <dcterms:modified xsi:type="dcterms:W3CDTF">2024-10-28T18:47:18Z</dcterms:modified>
</cp:coreProperties>
</file>