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Manuel\Documents\Requisiciones\2024\DA\27sep24 Refacción UPLC EQDA-008\27sep24 Refacción UPLC EQDA-008\"/>
    </mc:Choice>
  </mc:AlternateContent>
  <bookViews>
    <workbookView xWindow="0" yWindow="0" windowWidth="20490" windowHeight="7905"/>
  </bookViews>
  <sheets>
    <sheet name="REFACCIONES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M8" i="1" s="1"/>
  <c r="G7" i="1" l="1"/>
  <c r="M7" i="1" s="1"/>
</calcChain>
</file>

<file path=xl/sharedStrings.xml><?xml version="1.0" encoding="utf-8"?>
<sst xmlns="http://schemas.openxmlformats.org/spreadsheetml/2006/main" count="37" uniqueCount="28">
  <si>
    <t>REFACCIONES Y HERRAMENTALES</t>
  </si>
  <si>
    <t xml:space="preserve">Descripción del producto </t>
  </si>
  <si>
    <t>Especificación</t>
  </si>
  <si>
    <t>Cantidad</t>
  </si>
  <si>
    <t>U/M</t>
  </si>
  <si>
    <t>IMPORTE</t>
  </si>
  <si>
    <t>Equipo al que pertenece</t>
  </si>
  <si>
    <t>Ultima compra</t>
  </si>
  <si>
    <t xml:space="preserve">Tiempo de vida estimado </t>
  </si>
  <si>
    <t>Cotización 1</t>
  </si>
  <si>
    <t>Cotización 2</t>
  </si>
  <si>
    <t>Cotización 3</t>
  </si>
  <si>
    <t>Obsevaciones</t>
  </si>
  <si>
    <t>Imagen</t>
  </si>
  <si>
    <t>PZ</t>
  </si>
  <si>
    <t>NA</t>
  </si>
  <si>
    <t>Stock de                        seguridad / mes</t>
  </si>
  <si>
    <t>PRECIO DOLARES</t>
  </si>
  <si>
    <t>Proveedor Waters Representatnte de la marca en México</t>
  </si>
  <si>
    <t>Y CARRIAGE,12 MM EFFECTIVE</t>
  </si>
  <si>
    <t>#Parte: 700003897</t>
  </si>
  <si>
    <t>Acquity UPLC EQDA-008</t>
  </si>
  <si>
    <t>ACQUITY PDA/TUV 2489/2998 Performance Maintenance Kit</t>
  </si>
  <si>
    <t>#Parte: 201000281</t>
  </si>
  <si>
    <t xml:space="preserve">Hasta Daño </t>
  </si>
  <si>
    <t>Para mantenimiento correctivo, ensamble de aguja de inyector, ya no esta funcionando correctamente</t>
  </si>
  <si>
    <t>Para stock de mantenimiento preventivo, se cambia hasta que se daña la instalada o causa algun problema</t>
  </si>
  <si>
    <t>Variable, Garantia de 2000 horas de uso,  lleva más de 8000h la instalada, desde 2021, el fallo es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</si>
</sst>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Font="1" applyBorder="1"/>
    <xf numFmtId="0" fontId="0" fillId="0" borderId="0" xfId="0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1" applyFont="1" applyBorder="1" applyAlignment="1">
      <alignment vertical="center" wrapText="1"/>
    </xf>
    <xf numFmtId="165" fontId="0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5" fontId="0" fillId="0" borderId="1" xfId="2" applyFont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28576</xdr:rowOff>
    </xdr:from>
    <xdr:to>
      <xdr:col>2</xdr:col>
      <xdr:colOff>196850</xdr:colOff>
      <xdr:row>2</xdr:row>
      <xdr:rowOff>177158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4F10B28-253A-4A99-9E7B-CD5E5785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3526" y="28576"/>
          <a:ext cx="1787525" cy="529582"/>
        </a:xfrm>
        <a:prstGeom prst="rect">
          <a:avLst/>
        </a:prstGeom>
      </xdr:spPr>
    </xdr:pic>
    <xdr:clientData/>
  </xdr:twoCellAnchor>
  <xdr:twoCellAnchor editAs="oneCell">
    <xdr:from>
      <xdr:col>16</xdr:col>
      <xdr:colOff>116134</xdr:colOff>
      <xdr:row>6</xdr:row>
      <xdr:rowOff>166688</xdr:rowOff>
    </xdr:from>
    <xdr:to>
      <xdr:col>16</xdr:col>
      <xdr:colOff>1728443</xdr:colOff>
      <xdr:row>6</xdr:row>
      <xdr:rowOff>1143000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36884" y="1738313"/>
          <a:ext cx="1612309" cy="976312"/>
        </a:xfrm>
        <a:prstGeom prst="rect">
          <a:avLst/>
        </a:prstGeom>
      </xdr:spPr>
    </xdr:pic>
    <xdr:clientData/>
  </xdr:twoCellAnchor>
  <xdr:twoCellAnchor editAs="oneCell">
    <xdr:from>
      <xdr:col>16</xdr:col>
      <xdr:colOff>185376</xdr:colOff>
      <xdr:row>7</xdr:row>
      <xdr:rowOff>273845</xdr:rowOff>
    </xdr:from>
    <xdr:to>
      <xdr:col>16</xdr:col>
      <xdr:colOff>1633176</xdr:colOff>
      <xdr:row>7</xdr:row>
      <xdr:rowOff>1178720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806126" y="3095626"/>
          <a:ext cx="1447800" cy="90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9"/>
  <sheetViews>
    <sheetView showGridLines="0" tabSelected="1" zoomScale="80" zoomScaleNormal="80" workbookViewId="0">
      <selection activeCell="M8" sqref="M8"/>
    </sheetView>
  </sheetViews>
  <sheetFormatPr baseColWidth="10" defaultRowHeight="15" x14ac:dyDescent="0.25"/>
  <cols>
    <col min="2" max="2" width="22.7109375" customWidth="1"/>
    <col min="3" max="3" width="15.85546875" bestFit="1" customWidth="1"/>
    <col min="4" max="4" width="8.85546875" bestFit="1" customWidth="1"/>
    <col min="5" max="5" width="5.28515625" bestFit="1" customWidth="1"/>
    <col min="6" max="6" width="11.85546875" style="9" customWidth="1"/>
    <col min="7" max="7" width="11.42578125" style="9" customWidth="1"/>
    <col min="8" max="8" width="15.85546875" bestFit="1" customWidth="1"/>
    <col min="9" max="9" width="12" customWidth="1"/>
    <col min="10" max="10" width="18" customWidth="1"/>
    <col min="11" max="11" width="5.140625" bestFit="1" customWidth="1"/>
    <col min="12" max="12" width="15.140625" bestFit="1" customWidth="1"/>
    <col min="13" max="15" width="11.5703125" bestFit="1" customWidth="1"/>
    <col min="16" max="16" width="21.28515625" customWidth="1"/>
    <col min="17" max="17" width="28.140625" customWidth="1"/>
  </cols>
  <sheetData>
    <row r="4" spans="2:17" ht="18.75" x14ac:dyDescent="0.3">
      <c r="B4" s="15" t="s">
        <v>0</v>
      </c>
      <c r="C4" s="15"/>
      <c r="D4" s="15"/>
      <c r="E4" s="15"/>
      <c r="F4" s="15"/>
      <c r="G4" s="15"/>
      <c r="H4" s="1"/>
    </row>
    <row r="6" spans="2:17" ht="45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17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4</v>
      </c>
      <c r="L6" s="2" t="s">
        <v>16</v>
      </c>
      <c r="M6" s="2" t="s">
        <v>9</v>
      </c>
      <c r="N6" s="2" t="s">
        <v>10</v>
      </c>
      <c r="O6" s="2" t="s">
        <v>11</v>
      </c>
      <c r="P6" s="2" t="s">
        <v>12</v>
      </c>
      <c r="Q6" s="2" t="s">
        <v>13</v>
      </c>
    </row>
    <row r="7" spans="2:17" ht="98.25" customHeight="1" x14ac:dyDescent="0.25">
      <c r="B7" s="3" t="s">
        <v>19</v>
      </c>
      <c r="C7" s="3" t="s">
        <v>20</v>
      </c>
      <c r="D7" s="4">
        <v>1</v>
      </c>
      <c r="E7" s="3" t="s">
        <v>14</v>
      </c>
      <c r="F7" s="5">
        <v>2683.56</v>
      </c>
      <c r="G7" s="5">
        <f>+F7*D7</f>
        <v>2683.56</v>
      </c>
      <c r="H7" s="12" t="s">
        <v>21</v>
      </c>
      <c r="I7" s="6" t="s">
        <v>15</v>
      </c>
      <c r="J7" s="4" t="s">
        <v>24</v>
      </c>
      <c r="K7" s="3" t="s">
        <v>15</v>
      </c>
      <c r="L7" s="4" t="s">
        <v>15</v>
      </c>
      <c r="M7" s="5">
        <f>G7</f>
        <v>2683.56</v>
      </c>
      <c r="N7" s="16" t="s">
        <v>18</v>
      </c>
      <c r="O7" s="16"/>
      <c r="P7" s="11" t="s">
        <v>25</v>
      </c>
      <c r="Q7" s="11"/>
    </row>
    <row r="8" spans="2:17" ht="111.75" customHeight="1" x14ac:dyDescent="0.25">
      <c r="B8" s="12" t="s">
        <v>22</v>
      </c>
      <c r="C8" s="12" t="s">
        <v>23</v>
      </c>
      <c r="D8" s="4">
        <v>1</v>
      </c>
      <c r="E8" s="12" t="s">
        <v>14</v>
      </c>
      <c r="F8" s="14">
        <v>1086.8</v>
      </c>
      <c r="G8" s="14">
        <f>+F8*D8</f>
        <v>1086.8</v>
      </c>
      <c r="H8" s="12" t="s">
        <v>21</v>
      </c>
      <c r="I8" s="6" t="s">
        <v>15</v>
      </c>
      <c r="J8" s="13" t="s">
        <v>27</v>
      </c>
      <c r="K8" s="12" t="s">
        <v>15</v>
      </c>
      <c r="L8" s="4" t="s">
        <v>15</v>
      </c>
      <c r="M8" s="14">
        <f>G8</f>
        <v>1086.8</v>
      </c>
      <c r="N8" s="16" t="s">
        <v>18</v>
      </c>
      <c r="O8" s="16"/>
      <c r="P8" s="11" t="s">
        <v>26</v>
      </c>
      <c r="Q8" s="11"/>
    </row>
    <row r="9" spans="2:17" x14ac:dyDescent="0.25">
      <c r="B9" s="7"/>
      <c r="C9" s="8"/>
      <c r="E9" s="8"/>
      <c r="F9" s="10"/>
    </row>
  </sheetData>
  <mergeCells count="3">
    <mergeCell ref="B4:G4"/>
    <mergeCell ref="N7:O7"/>
    <mergeCell ref="N8:O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2024-09-03T18:23:08Z</dcterms:created>
  <dcterms:modified xsi:type="dcterms:W3CDTF">2024-09-27T22:08:33Z</dcterms:modified>
</cp:coreProperties>
</file>