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Nutri\Septiembre\"/>
    </mc:Choice>
  </mc:AlternateContent>
  <bookViews>
    <workbookView xWindow="-120" yWindow="-120" windowWidth="20730" windowHeight="11160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1" l="1"/>
  <c r="O9" i="11" l="1"/>
  <c r="I8" i="11"/>
  <c r="O8" i="11" s="1"/>
  <c r="I7" i="11"/>
  <c r="O7" i="11" s="1"/>
  <c r="K22" i="14" l="1"/>
  <c r="L22" i="14" s="1"/>
  <c r="P22" i="14" s="1"/>
  <c r="G22" i="14"/>
  <c r="F14" i="14"/>
  <c r="H7" i="13" l="1"/>
  <c r="C23" i="12" l="1"/>
  <c r="F9" i="12"/>
  <c r="F10" i="12"/>
  <c r="F11" i="12"/>
  <c r="F12" i="12"/>
  <c r="F8" i="12"/>
  <c r="F23" i="12" s="1"/>
  <c r="H7" i="9"/>
  <c r="G8" i="8"/>
  <c r="L8" i="8"/>
  <c r="H7" i="3" l="1"/>
</calcChain>
</file>

<file path=xl/sharedStrings.xml><?xml version="1.0" encoding="utf-8"?>
<sst xmlns="http://schemas.openxmlformats.org/spreadsheetml/2006/main" count="200" uniqueCount="100">
  <si>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</si>
  <si>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</si>
  <si>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</si>
  <si>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</si>
  <si>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</si>
  <si>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</si>
  <si>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</si>
  <si>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</si>
  <si>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</si>
  <si>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</si>
  <si>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</si>
  <si>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</si>
  <si>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</si>
  <si>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</si>
  <si>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</si>
  <si>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</si>
  <si>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</si>
  <si>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</si>
  <si>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</si>
  <si>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</si>
  <si>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</si>
  <si>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</si>
  <si>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</si>
  <si>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</si>
  <si>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</si>
  <si>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</si>
  <si>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</si>
  <si>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</si>
  <si>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</si>
  <si>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</si>
  <si>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</si>
  <si>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</si>
  <si>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</si>
  <si>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</si>
  <si>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</si>
  <si>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</si>
  <si>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</si>
  <si>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</si>
  <si>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</si>
  <si>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</si>
  <si>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</si>
  <si>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</si>
  <si>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</si>
  <si>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</si>
  <si>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</si>
  <si>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</si>
  <si>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</si>
  <si>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</si>
  <si>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</si>
  <si>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</si>
  <si>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</si>
  <si>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</si>
  <si>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</si>
  <si>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</si>
  <si>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</si>
  <si>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</si>
  <si>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</si>
  <si>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</si>
  <si>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</si>
  <si>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</si>
  <si>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</si>
  <si>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</si>
  <si>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</si>
  <si>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</si>
  <si>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</si>
  <si>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</si>
  <si>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</si>
  <si>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</si>
  <si>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</si>
  <si>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</si>
  <si>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</si>
  <si>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</si>
  <si>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</si>
  <si>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</si>
  <si>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</si>
  <si>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</si>
  <si>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</si>
  <si>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</si>
  <si>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</si>
  <si>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</si>
  <si>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</si>
  <si>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</si>
  <si>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</si>
  <si>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</si>
  <si>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</si>
  <si>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</si>
  <si>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</si>
  <si>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</si>
  <si>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</si>
  <si>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</si>
  <si>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</si>
  <si>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</si>
  <si>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</si>
  <si>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15-MAY-24</t>
  </si>
  <si>
    <t>Proyecto: Validación de método proyecto nutricionales: Alphapro</t>
  </si>
  <si>
    <t>Retinyl Palmitate (Vitamin A Palmitate)
CAS: 79-81-2
No. Producto: PHR1235</t>
  </si>
  <si>
    <t>1 g</t>
  </si>
  <si>
    <t>DL-a-Tocopherol acetate Pharmaceutical Secondary Standard;
CAS: 7695-91-2
No. Producto: PHR1030</t>
  </si>
  <si>
    <t>500 mg</t>
  </si>
  <si>
    <t>(+)-a-Tocoferol Pharmaceutical Secondary Standard, Certified Reference Material.
CAS: 10191-41-0
No. Producto: PHR1031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</si>
</sst>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7" fillId="0" borderId="1" xfId="2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3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8F24905C-B850-4CFC-9D2A-B46727C1B036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4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2486401F-A990-43B4-A21A-62D70D952B1C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5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3627639E-B9FF-4962-8246-2E564A7560F5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9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C825D5E5-962B-4188-8783-6E8214C643B8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69</v>
      </c>
      <c r="C4" s="26"/>
      <c r="D4" s="26"/>
      <c r="E4" s="26"/>
      <c r="F4" s="26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67</v>
      </c>
      <c r="C4" s="26"/>
      <c r="D4" s="26"/>
      <c r="E4" s="26"/>
      <c r="F4" s="26"/>
      <c r="G4" s="26"/>
    </row>
    <row r="6" spans="2:16" ht="15">
      <c r="J6" s="27" t="s">
        <v>55</v>
      </c>
      <c r="K6" s="27"/>
      <c r="L6" s="27"/>
      <c r="M6" s="27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6" t="s">
        <v>15</v>
      </c>
      <c r="D4" s="26"/>
      <c r="E4" s="26"/>
      <c r="F4" s="26"/>
      <c r="G4" s="26"/>
      <c r="H4" s="26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6" t="s">
        <v>36</v>
      </c>
      <c r="D4" s="26"/>
      <c r="E4" s="26"/>
      <c r="F4" s="26"/>
      <c r="G4" s="26"/>
      <c r="H4" s="26"/>
      <c r="I4" s="12"/>
    </row>
    <row r="5" spans="3:18" ht="15">
      <c r="J5" s="27" t="s">
        <v>64</v>
      </c>
      <c r="K5" s="27"/>
      <c r="L5" s="27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0"/>
  <sheetViews>
    <sheetView showGridLines="0" tabSelected="1" topLeftCell="A4" workbookViewId="0">
      <selection activeCell="I10" sqref="I10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6" t="s">
        <v>65</v>
      </c>
      <c r="D4" s="26"/>
      <c r="E4" s="26"/>
      <c r="F4" s="26"/>
      <c r="G4" s="26"/>
      <c r="H4" s="26"/>
      <c r="I4" s="26"/>
      <c r="J4" s="12"/>
    </row>
    <row r="6" spans="3:21" ht="45">
      <c r="C6" s="31" t="s">
        <v>2</v>
      </c>
      <c r="D6" s="33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31" t="s">
        <v>54</v>
      </c>
      <c r="T6" s="32"/>
      <c r="U6" s="33"/>
    </row>
    <row r="7" spans="3:21" ht="64.5" customHeight="1">
      <c r="C7" s="28" t="s">
        <v>99</v>
      </c>
      <c r="D7" s="29"/>
      <c r="E7" s="6" t="s">
        <v>98</v>
      </c>
      <c r="F7" s="8">
        <v>3</v>
      </c>
      <c r="G7" s="6" t="s">
        <v>37</v>
      </c>
      <c r="H7" s="11">
        <v>2469.06</v>
      </c>
      <c r="I7" s="11">
        <f>+H7*F7</f>
        <v>7407.18</v>
      </c>
      <c r="J7" s="6" t="s">
        <v>91</v>
      </c>
      <c r="K7" s="24" t="s">
        <v>93</v>
      </c>
      <c r="L7" s="8">
        <v>30</v>
      </c>
      <c r="M7" s="6" t="s">
        <v>29</v>
      </c>
      <c r="N7" s="25">
        <v>1</v>
      </c>
      <c r="O7" s="23">
        <f>I7</f>
        <v>7407.18</v>
      </c>
      <c r="P7" s="11" t="s">
        <v>92</v>
      </c>
      <c r="Q7" s="11" t="s">
        <v>92</v>
      </c>
      <c r="R7" s="6" t="s">
        <v>94</v>
      </c>
      <c r="S7" s="28"/>
      <c r="T7" s="30"/>
      <c r="U7" s="29"/>
    </row>
    <row r="8" spans="3:21" ht="66" customHeight="1">
      <c r="C8" s="28" t="s">
        <v>97</v>
      </c>
      <c r="D8" s="29"/>
      <c r="E8" s="6" t="s">
        <v>98</v>
      </c>
      <c r="F8" s="8">
        <v>3</v>
      </c>
      <c r="G8" s="6" t="s">
        <v>37</v>
      </c>
      <c r="H8" s="11">
        <v>2204.9299999999998</v>
      </c>
      <c r="I8" s="11">
        <f>+H8*F8</f>
        <v>6614.7899999999991</v>
      </c>
      <c r="J8" s="6" t="s">
        <v>91</v>
      </c>
      <c r="K8" s="24" t="s">
        <v>93</v>
      </c>
      <c r="L8" s="8">
        <v>30</v>
      </c>
      <c r="M8" s="6" t="s">
        <v>29</v>
      </c>
      <c r="N8" s="25">
        <v>1</v>
      </c>
      <c r="O8" s="23">
        <f>I8</f>
        <v>6614.7899999999991</v>
      </c>
      <c r="P8" s="11" t="s">
        <v>92</v>
      </c>
      <c r="Q8" s="11" t="s">
        <v>92</v>
      </c>
      <c r="R8" s="6" t="s">
        <v>94</v>
      </c>
      <c r="S8" s="28"/>
      <c r="T8" s="30"/>
      <c r="U8" s="29"/>
    </row>
    <row r="9" spans="3:21" ht="65.25" customHeight="1">
      <c r="C9" s="28" t="s">
        <v>95</v>
      </c>
      <c r="D9" s="29"/>
      <c r="E9" s="6" t="s">
        <v>96</v>
      </c>
      <c r="F9" s="8">
        <v>2</v>
      </c>
      <c r="G9" s="6" t="s">
        <v>37</v>
      </c>
      <c r="H9" s="11">
        <v>2315.94</v>
      </c>
      <c r="I9" s="11">
        <f>+H9*F9</f>
        <v>4631.88</v>
      </c>
      <c r="J9" s="6" t="s">
        <v>91</v>
      </c>
      <c r="K9" s="24" t="s">
        <v>93</v>
      </c>
      <c r="L9" s="8">
        <v>30</v>
      </c>
      <c r="M9" s="6" t="s">
        <v>29</v>
      </c>
      <c r="N9" s="25">
        <v>1</v>
      </c>
      <c r="O9" s="23">
        <f>I9</f>
        <v>4631.88</v>
      </c>
      <c r="P9" s="11" t="s">
        <v>92</v>
      </c>
      <c r="Q9" s="11" t="s">
        <v>92</v>
      </c>
      <c r="R9" s="6" t="s">
        <v>94</v>
      </c>
      <c r="S9" s="28"/>
      <c r="T9" s="30"/>
      <c r="U9" s="29"/>
    </row>
    <row r="10" spans="3:21">
      <c r="I10" s="44"/>
    </row>
  </sheetData>
  <mergeCells count="9">
    <mergeCell ref="C8:D8"/>
    <mergeCell ref="S8:U8"/>
    <mergeCell ref="C9:D9"/>
    <mergeCell ref="S9:U9"/>
    <mergeCell ref="C4:I4"/>
    <mergeCell ref="S6:U6"/>
    <mergeCell ref="S7:U7"/>
    <mergeCell ref="C6:D6"/>
    <mergeCell ref="C7:D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6" t="s">
        <v>39</v>
      </c>
      <c r="D4" s="26"/>
      <c r="E4" s="26"/>
      <c r="F4" s="26"/>
      <c r="G4" s="26"/>
      <c r="H4" s="26"/>
      <c r="I4" s="26"/>
      <c r="J4" s="26"/>
      <c r="K4" s="26"/>
      <c r="L4" s="26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4" t="s">
        <v>84</v>
      </c>
      <c r="D6" s="35"/>
      <c r="E6" s="35"/>
      <c r="F6" s="36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7" t="s">
        <v>88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9"/>
    </row>
    <row r="20" spans="3:17"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3" t="s">
        <v>79</v>
      </c>
      <c r="D4" s="43"/>
      <c r="E4" s="43"/>
      <c r="F4" s="43"/>
      <c r="G4" s="43"/>
      <c r="H4" s="43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2024-09-13T17:55:14Z</dcterms:modified>
</cp:coreProperties>
</file>