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<sst xmlns="http://schemas.openxmlformats.org/spreadsheetml/2006/main" count="52" uniqueCount="38">
  <si>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</si>
  <si>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</si>
  <si>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</si>
  <si>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</si>
  <si>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</si>
  <si>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</si>
  <si>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</si>
  <si>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</si>
  <si>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</si>
  <si>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</si>
  <si>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</si>
  <si>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</si>
  <si>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</si>
  <si>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</si>
  <si>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</si>
  <si>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</si>
  <si>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</si>
  <si>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</si>
  <si>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</si>
  <si>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</si>
  <si>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</si>
  <si>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</si>
  <si>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</si>
  <si>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</si>
  <si>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</si>
  <si>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</si>
  <si>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</si>
  <si>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</si>
  <si>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</si>
  <si>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</si>
  <si>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</si>
  <si>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</si>
  <si>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</si>
  <si>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</si>
  <si>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</si>
  <si>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</si>
  <si>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QRO,GTO</t>
  </si>
  <si>
    <t>ACTIVIDADES DE DIRECCION ETV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</si>
</sst>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topLeftCell="C13" zoomScale="66" zoomScaleNormal="66" workbookViewId="0">
      <selection activeCell="R28" sqref="R28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/>
      <c r="G18" s="10">
        <f>F18*0.1</f>
        <v>0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/>
      <c r="O18" s="13">
        <v>700</v>
      </c>
      <c r="P18" s="13"/>
      <c r="Q18" s="10">
        <f>+P18+N18+M18++I18+H18+F18+O18+G18</f>
        <v>700</v>
      </c>
      <c r="R18" s="13" t="s">
        <v>37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0</v>
      </c>
      <c r="G37" s="10">
        <f t="shared" ref="G37:Q37" si="5">SUM(G17:G36)</f>
        <v>0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0</v>
      </c>
      <c r="N37" s="10">
        <f t="shared" si="5"/>
        <v>0</v>
      </c>
      <c r="O37" s="10">
        <f>SUM(O17:O36)/1.16</f>
        <v>603.44827586206895</v>
      </c>
      <c r="P37" s="10">
        <f t="shared" si="5"/>
        <v>0</v>
      </c>
      <c r="Q37" s="10">
        <f t="shared" si="5"/>
        <v>700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0</v>
      </c>
      <c r="G38" s="10">
        <f t="shared" ref="G38:Q38" si="6">+G37*1.16</f>
        <v>0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0</v>
      </c>
      <c r="N38" s="10">
        <f t="shared" si="6"/>
        <v>0</v>
      </c>
      <c r="O38" s="10">
        <f>+O37*1.16</f>
        <v>699.99999999999989</v>
      </c>
      <c r="P38" s="10">
        <f t="shared" si="6"/>
        <v>0</v>
      </c>
      <c r="Q38" s="10">
        <f t="shared" si="6"/>
        <v>812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2024-12-05T15:07:46Z</cp:lastPrinted>
  <dcterms:created xsi:type="dcterms:W3CDTF">2024-07-30T14:57:06Z</dcterms:created>
  <dcterms:modified xsi:type="dcterms:W3CDTF">2024-12-05T15:07:49Z</dcterms:modified>
  <cp:category/>
  <cp:contentStatus/>
</cp:coreProperties>
</file>