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6273B656-58E0-478D-B3C7-6D61EB1327F3}" xr6:coauthVersionLast="45" xr6:coauthVersionMax="47" xr10:uidLastSave="{00000000-0000-0000-0000-000000000000}"/>
  <bookViews>
    <workbookView xWindow="-120" yWindow="-120" windowWidth="24240" windowHeight="13140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2" l="1"/>
  <c r="L22" i="14" l="1"/>
  <c r="P22" i="14" s="1"/>
  <c r="K22" i="14"/>
  <c r="G22" i="14"/>
  <c r="F14" i="14"/>
  <c r="H7" i="13" l="1"/>
  <c r="C9" i="12" l="1"/>
  <c r="F9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<sst xmlns="http://schemas.openxmlformats.org/spreadsheetml/2006/main" count="171" uniqueCount="89">
  <si>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</si>
  <si>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</si>
  <si>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</si>
  <si>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</si>
  <si>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</si>
  <si>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</si>
  <si>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</si>
  <si>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</si>
  <si>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</si>
  <si>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</si>
  <si>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</si>
  <si>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</si>
  <si>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</si>
  <si>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</si>
  <si>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</si>
  <si>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</si>
  <si>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</si>
  <si>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</si>
  <si>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</si>
  <si>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</si>
  <si>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</si>
  <si>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</si>
  <si>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</si>
  <si>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</si>
  <si>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</si>
  <si>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</si>
  <si>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</si>
  <si>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</si>
  <si>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</si>
  <si>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</si>
  <si>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</si>
  <si>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</si>
  <si>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</si>
  <si>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</si>
  <si>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</si>
  <si>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</si>
  <si>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</si>
  <si>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</si>
  <si>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</si>
  <si>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</si>
  <si>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</si>
  <si>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</si>
  <si>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</si>
  <si>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</si>
  <si>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</si>
  <si>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</si>
  <si>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</si>
  <si>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</si>
  <si>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</si>
  <si>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</si>
  <si>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</si>
  <si>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</si>
  <si>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</si>
  <si>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</si>
  <si>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</si>
  <si>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</si>
  <si>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</si>
  <si>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</si>
  <si>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</si>
  <si>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</si>
  <si>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</si>
  <si>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</si>
  <si>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</si>
  <si>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</si>
  <si>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</si>
  <si>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</si>
  <si>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</si>
  <si>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</si>
  <si>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</si>
  <si>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</si>
  <si>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</si>
  <si>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</si>
  <si>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</si>
  <si>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</si>
  <si>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</si>
  <si>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</si>
  <si>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</si>
  <si>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</si>
  <si>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</si>
  <si>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</si>
  <si>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</si>
  <si>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</si>
  <si>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</si>
  <si>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</si>
  <si>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</si>
  <si>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</si>
  <si>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</si>
  <si>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</si>
  <si>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CALCULADORA 12 DIGITOS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</si>
</sst>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1854201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9"/>
  <sheetViews>
    <sheetView showGridLines="0" tabSelected="1" workbookViewId="0">
      <selection activeCell="G18" sqref="G18"/>
    </sheetView>
  </sheetViews>
  <sheetFormatPr baseColWidth="10" defaultRowHeight="14.25"/>
  <cols>
    <col min="2" max="2" width="28.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4" t="s">
        <v>72</v>
      </c>
      <c r="C4" s="24"/>
      <c r="D4" s="24"/>
      <c r="E4" s="24"/>
      <c r="F4" s="24"/>
    </row>
    <row r="7" spans="2:6" s="7" customFormat="1" ht="39.75" customHeight="1">
      <c r="B7" s="9" t="s">
        <v>2</v>
      </c>
      <c r="C7" s="9" t="s">
        <v>59</v>
      </c>
      <c r="D7" s="9" t="s">
        <v>4</v>
      </c>
      <c r="E7" s="9" t="s">
        <v>74</v>
      </c>
      <c r="F7" s="9" t="s">
        <v>75</v>
      </c>
    </row>
    <row r="8" spans="2:6" s="7" customFormat="1" ht="24.75" customHeight="1">
      <c r="B8" s="23" t="s">
        <v>88</v>
      </c>
      <c r="C8" s="8">
        <v>5</v>
      </c>
      <c r="D8" s="6" t="s">
        <v>10</v>
      </c>
      <c r="E8" s="11">
        <v>211.2</v>
      </c>
      <c r="F8" s="11">
        <f t="shared" ref="F8" si="0">E8*C8</f>
        <v>1056</v>
      </c>
    </row>
    <row r="9" spans="2:6" s="7" customFormat="1" ht="24.75" customHeight="1">
      <c r="B9" s="9" t="s">
        <v>73</v>
      </c>
      <c r="C9" s="19">
        <f>SUM(C8:C8)</f>
        <v>5</v>
      </c>
      <c r="D9" s="9"/>
      <c r="E9" s="9"/>
      <c r="F9" s="20">
        <f>SUM(F8:F8)</f>
        <v>1056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4" t="s">
        <v>70</v>
      </c>
      <c r="C4" s="24"/>
      <c r="D4" s="24"/>
      <c r="E4" s="24"/>
      <c r="F4" s="24"/>
      <c r="G4" s="24"/>
    </row>
    <row r="6" spans="2:16" ht="15">
      <c r="J6" s="25" t="s">
        <v>58</v>
      </c>
      <c r="K6" s="25"/>
      <c r="L6" s="25"/>
      <c r="M6" s="25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59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65</v>
      </c>
      <c r="J7" s="9" t="s">
        <v>60</v>
      </c>
      <c r="K7" s="9" t="s">
        <v>61</v>
      </c>
      <c r="L7" s="9" t="s">
        <v>8</v>
      </c>
      <c r="M7" s="9" t="s">
        <v>56</v>
      </c>
      <c r="N7" s="9" t="s">
        <v>62</v>
      </c>
      <c r="O7" s="9" t="s">
        <v>57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64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55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15</v>
      </c>
      <c r="D4" s="24"/>
      <c r="E4" s="24"/>
      <c r="F4" s="24"/>
      <c r="G4" s="24"/>
      <c r="H4" s="24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37</v>
      </c>
      <c r="D4" s="24"/>
      <c r="E4" s="24"/>
      <c r="F4" s="24"/>
      <c r="G4" s="24"/>
      <c r="H4" s="24"/>
      <c r="I4" s="12"/>
    </row>
    <row r="5" spans="3:18" ht="15">
      <c r="J5" s="25" t="s">
        <v>67</v>
      </c>
      <c r="K5" s="25"/>
      <c r="L5" s="25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66</v>
      </c>
      <c r="J7" s="13">
        <v>45352</v>
      </c>
      <c r="K7" s="8">
        <v>60</v>
      </c>
      <c r="L7" s="6" t="s">
        <v>30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I12" sqref="I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68</v>
      </c>
      <c r="D4" s="24"/>
      <c r="E4" s="24"/>
      <c r="F4" s="24"/>
      <c r="G4" s="24"/>
      <c r="H4" s="24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84" customHeight="1">
      <c r="C7" s="6" t="s">
        <v>38</v>
      </c>
      <c r="D7" s="6" t="s">
        <v>39</v>
      </c>
      <c r="E7" s="8">
        <v>5</v>
      </c>
      <c r="F7" s="6" t="s">
        <v>40</v>
      </c>
      <c r="G7" s="11">
        <v>300</v>
      </c>
      <c r="H7" s="11">
        <f>+G7*E7</f>
        <v>1500</v>
      </c>
      <c r="I7" s="6" t="s">
        <v>29</v>
      </c>
      <c r="J7" s="13">
        <v>45352</v>
      </c>
      <c r="K7" s="8">
        <v>60</v>
      </c>
      <c r="L7" s="6" t="s">
        <v>30</v>
      </c>
      <c r="M7" s="8">
        <v>0</v>
      </c>
      <c r="N7" s="11">
        <v>10000</v>
      </c>
      <c r="O7" s="11">
        <v>9500</v>
      </c>
      <c r="P7" s="11">
        <v>11000</v>
      </c>
      <c r="Q7" s="6" t="s">
        <v>69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" zoomScale="90" zoomScaleNormal="90" workbookViewId="0">
      <selection activeCell="C18" sqref="C18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4" t="s">
        <v>42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26" t="s">
        <v>81</v>
      </c>
      <c r="D6" s="27"/>
      <c r="E6" s="27"/>
      <c r="F6" s="28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31</v>
      </c>
      <c r="D8" s="1">
        <v>1</v>
      </c>
      <c r="E8" s="1" t="s">
        <v>36</v>
      </c>
      <c r="F8" s="3">
        <v>750</v>
      </c>
      <c r="G8" s="18"/>
    </row>
    <row r="9" spans="3:12">
      <c r="C9" s="1" t="s">
        <v>32</v>
      </c>
      <c r="D9" s="1">
        <v>1</v>
      </c>
      <c r="E9" s="1" t="s">
        <v>36</v>
      </c>
      <c r="F9" s="3">
        <v>1500</v>
      </c>
      <c r="G9" s="18"/>
    </row>
    <row r="10" spans="3:12">
      <c r="C10" s="1" t="s">
        <v>41</v>
      </c>
      <c r="D10" s="1">
        <v>1</v>
      </c>
      <c r="E10" s="1" t="s">
        <v>36</v>
      </c>
      <c r="F10" s="3" t="s">
        <v>43</v>
      </c>
      <c r="G10" s="18"/>
    </row>
    <row r="11" spans="3:12">
      <c r="C11" s="1" t="s">
        <v>33</v>
      </c>
      <c r="D11" s="1">
        <v>1</v>
      </c>
      <c r="E11" s="1" t="s">
        <v>82</v>
      </c>
      <c r="F11" s="2">
        <v>14</v>
      </c>
      <c r="G11" s="18"/>
    </row>
    <row r="12" spans="3:12">
      <c r="C12" s="1" t="s">
        <v>34</v>
      </c>
      <c r="D12" s="1">
        <v>1</v>
      </c>
      <c r="E12" s="1" t="s">
        <v>36</v>
      </c>
      <c r="F12" s="3" t="s">
        <v>43</v>
      </c>
      <c r="G12" s="18"/>
    </row>
    <row r="13" spans="3:12">
      <c r="C13" s="1" t="s">
        <v>52</v>
      </c>
      <c r="D13" s="1">
        <v>1</v>
      </c>
      <c r="E13" s="1" t="s">
        <v>36</v>
      </c>
      <c r="F13" s="3" t="s">
        <v>43</v>
      </c>
      <c r="G13" s="18"/>
    </row>
    <row r="14" spans="3:12">
      <c r="C14" s="1" t="s">
        <v>71</v>
      </c>
      <c r="D14" s="1">
        <v>1</v>
      </c>
      <c r="E14" s="1" t="s">
        <v>36</v>
      </c>
      <c r="F14" s="3">
        <f>F8*0.1</f>
        <v>75</v>
      </c>
      <c r="G14" s="18"/>
    </row>
    <row r="15" spans="3:12">
      <c r="C15" s="1" t="s">
        <v>35</v>
      </c>
      <c r="D15" s="1">
        <v>1</v>
      </c>
      <c r="E15" s="1" t="s">
        <v>36</v>
      </c>
      <c r="F15" s="3" t="s">
        <v>43</v>
      </c>
      <c r="G15" s="18"/>
    </row>
    <row r="16" spans="3:12">
      <c r="C16" s="1" t="s">
        <v>83</v>
      </c>
      <c r="D16" s="1">
        <v>1</v>
      </c>
      <c r="E16" s="1" t="s">
        <v>84</v>
      </c>
      <c r="F16" s="3">
        <v>24</v>
      </c>
    </row>
    <row r="17" spans="3:17">
      <c r="F17" s="18"/>
    </row>
    <row r="18" spans="3:17">
      <c r="F18" s="18"/>
    </row>
    <row r="19" spans="3:17">
      <c r="C19" s="29" t="s">
        <v>85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>
      <c r="C21" s="9" t="s">
        <v>44</v>
      </c>
      <c r="D21" s="9" t="s">
        <v>45</v>
      </c>
      <c r="E21" s="9" t="s">
        <v>46</v>
      </c>
      <c r="F21" s="9" t="s">
        <v>31</v>
      </c>
      <c r="G21" s="9" t="s">
        <v>86</v>
      </c>
      <c r="H21" s="9" t="s">
        <v>32</v>
      </c>
      <c r="I21" s="9" t="s">
        <v>41</v>
      </c>
      <c r="J21" s="9" t="s">
        <v>87</v>
      </c>
      <c r="K21" s="9" t="s">
        <v>50</v>
      </c>
      <c r="L21" s="9" t="s">
        <v>33</v>
      </c>
      <c r="M21" s="9" t="s">
        <v>34</v>
      </c>
      <c r="N21" s="9" t="s">
        <v>54</v>
      </c>
      <c r="O21" s="9" t="s">
        <v>35</v>
      </c>
      <c r="P21" s="9" t="s">
        <v>51</v>
      </c>
      <c r="Q21" s="9" t="s">
        <v>53</v>
      </c>
    </row>
    <row r="22" spans="3:17">
      <c r="C22" s="1" t="s">
        <v>47</v>
      </c>
      <c r="D22" s="3" t="s">
        <v>48</v>
      </c>
      <c r="E22" s="3" t="s">
        <v>49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35" t="s">
        <v>76</v>
      </c>
      <c r="D4" s="35"/>
      <c r="E4" s="35"/>
      <c r="F4" s="35"/>
      <c r="G4" s="35"/>
      <c r="H4" s="35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57</v>
      </c>
    </row>
    <row r="7" spans="3:17" ht="90" customHeight="1">
      <c r="C7" s="6" t="s">
        <v>77</v>
      </c>
      <c r="D7" s="6" t="s">
        <v>78</v>
      </c>
      <c r="E7" s="8">
        <v>2</v>
      </c>
      <c r="F7" s="6" t="s">
        <v>40</v>
      </c>
      <c r="G7" s="11">
        <v>30000</v>
      </c>
      <c r="H7" s="11">
        <f>+G7*E7</f>
        <v>60000</v>
      </c>
      <c r="I7" s="6" t="s">
        <v>79</v>
      </c>
      <c r="J7" s="13">
        <v>45352</v>
      </c>
      <c r="K7" s="8">
        <v>3</v>
      </c>
      <c r="L7" s="6" t="s">
        <v>80</v>
      </c>
      <c r="M7" s="11">
        <v>27000</v>
      </c>
      <c r="N7" s="11">
        <v>30000</v>
      </c>
      <c r="O7" s="11">
        <v>35000</v>
      </c>
      <c r="P7" s="6" t="s">
        <v>69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2024-10-29T15:45:09Z</dcterms:modified>
</cp:coreProperties>
</file>