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C6972AB4-11E0-48A8-BEF8-9645C61CB65D}" xr6:coauthVersionLast="45" xr6:coauthVersionMax="45" xr10:uidLastSave="{00000000-0000-0000-0000-000000000000}"/>
  <bookViews>
    <workbookView xWindow="-120" yWindow="-120" windowWidth="24240" windowHeight="13140" tabRatio="856" activeTab="1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0" l="1"/>
  <c r="F9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9" i="17" l="1"/>
  <c r="F11" i="12" l="1"/>
  <c r="F10" i="12"/>
  <c r="F10" i="41" l="1"/>
  <c r="F9" i="41" l="1"/>
  <c r="C13" i="41"/>
  <c r="F8" i="41"/>
  <c r="F13" i="41" s="1"/>
  <c r="C28" i="40"/>
  <c r="F8" i="40"/>
  <c r="F28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12" i="17"/>
  <c r="F12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<sst xmlns="http://schemas.openxmlformats.org/spreadsheetml/2006/main" count="643" uniqueCount="128">
  <si>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</si>
  <si>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</si>
  <si>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</si>
  <si>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</si>
  <si>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</si>
  <si>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</si>
  <si>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</si>
  <si>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</si>
  <si>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</si>
  <si>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</si>
  <si>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</si>
  <si>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</si>
  <si>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</si>
  <si>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</si>
  <si>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</si>
  <si>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</si>
  <si>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</si>
  <si>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</si>
  <si>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</si>
  <si>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</si>
  <si>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</si>
  <si>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</si>
  <si>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</si>
  <si>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</si>
  <si>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</si>
  <si>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</si>
  <si>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</si>
  <si>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</si>
  <si>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</si>
  <si>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</si>
  <si>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</si>
  <si>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</si>
  <si>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</si>
  <si>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</si>
  <si>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</si>
  <si>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</si>
  <si>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</si>
  <si>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</si>
  <si>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</si>
  <si>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</si>
  <si>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</si>
  <si>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</si>
  <si>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</si>
  <si>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</si>
  <si>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</si>
  <si>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</si>
  <si>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</si>
  <si>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</si>
  <si>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</si>
  <si>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</si>
  <si>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</si>
  <si>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</si>
  <si>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</si>
  <si>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</si>
  <si>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</si>
  <si>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</si>
  <si>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</si>
  <si>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</si>
  <si>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</si>
  <si>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</si>
  <si>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</si>
  <si>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</si>
  <si>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</si>
  <si>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</si>
  <si>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</si>
  <si>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</si>
  <si>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</si>
  <si>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</si>
  <si>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</si>
  <si>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</si>
  <si>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</si>
  <si>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</si>
  <si>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</si>
  <si>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</si>
  <si>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</si>
  <si>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</si>
  <si>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</si>
  <si>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</si>
  <si>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</si>
  <si>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</si>
  <si>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</si>
  <si>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</si>
  <si>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</si>
  <si>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</si>
  <si>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</si>
  <si>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</si>
  <si>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</si>
  <si>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</si>
  <si>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</si>
  <si>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</si>
  <si>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</si>
  <si>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</si>
  <si>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</si>
  <si>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</si>
  <si>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</si>
  <si>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</si>
  <si>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</si>
  <si>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</si>
  <si>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</si>
  <si>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</si>
  <si>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</si>
  <si>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</si>
  <si>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</si>
  <si>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</si>
  <si>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</si>
  <si>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</si>
  <si>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</si>
  <si>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</si>
  <si>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</si>
  <si>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</si>
  <si>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</si>
  <si>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</si>
  <si>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</si>
  <si>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</si>
  <si>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</si>
  <si>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</si>
  <si>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</si>
  <si>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</si>
  <si>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</si>
  <si>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</si>
  <si>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</si>
  <si>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</si>
  <si>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</si>
  <si>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</si>
  <si>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</si>
  <si>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</si>
  <si>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 xml:space="preserve">PAÑO SOLVENTE HÚMEDO SECO AZUL CIELO 12"X17" 50 PAÑOS POR BOLSA/ CAJA CON 6 BOLSAS  </t>
  </si>
  <si>
    <t>CINCHO PLASTICO 100PZ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</si>
</sst>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15" fontId="5" fillId="0" borderId="0" xfId="0" applyNumberFormat="1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121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122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123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125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topLeftCell="A2" workbookViewId="0">
      <selection activeCell="D9" sqref="D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27</v>
      </c>
      <c r="E8" s="2" t="s">
        <v>41</v>
      </c>
      <c r="F8" s="7">
        <v>590</v>
      </c>
      <c r="G8" s="7">
        <f>D8*F8</f>
        <v>15930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tabSelected="1" workbookViewId="0">
      <selection activeCell="F10" sqref="F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100</v>
      </c>
      <c r="C8" s="4">
        <v>10</v>
      </c>
      <c r="D8" s="2" t="s">
        <v>97</v>
      </c>
      <c r="E8" s="7">
        <v>42</v>
      </c>
      <c r="F8" s="7">
        <f t="shared" ref="F8:F27" si="0">E8*C8</f>
        <v>420</v>
      </c>
    </row>
    <row r="9" spans="2:6" s="3" customFormat="1" ht="31.5" customHeight="1">
      <c r="B9" s="2" t="s">
        <v>101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127</v>
      </c>
      <c r="C10" s="4">
        <v>2</v>
      </c>
      <c r="D10" s="2" t="s">
        <v>81</v>
      </c>
      <c r="E10" s="7">
        <v>621.54999999999995</v>
      </c>
      <c r="F10" s="7">
        <f t="shared" ref="F10" si="1">E10*C10</f>
        <v>1243.0999999999999</v>
      </c>
    </row>
    <row r="11" spans="2:6" s="3" customFormat="1" ht="24.75" customHeight="1">
      <c r="B11" s="2" t="s">
        <v>102</v>
      </c>
      <c r="C11" s="4">
        <v>5</v>
      </c>
      <c r="D11" s="2" t="s">
        <v>6</v>
      </c>
      <c r="E11" s="7">
        <v>211.2</v>
      </c>
      <c r="F11" s="7">
        <f t="shared" si="0"/>
        <v>1056</v>
      </c>
    </row>
    <row r="12" spans="2:6" s="3" customFormat="1" ht="24.75" customHeight="1">
      <c r="B12" s="2" t="s">
        <v>103</v>
      </c>
      <c r="C12" s="4">
        <v>5</v>
      </c>
      <c r="D12" s="2" t="s">
        <v>97</v>
      </c>
      <c r="E12" s="7">
        <v>129.69999999999999</v>
      </c>
      <c r="F12" s="7">
        <f t="shared" si="0"/>
        <v>648.5</v>
      </c>
    </row>
    <row r="13" spans="2:6" s="3" customFormat="1" ht="24.75" customHeight="1">
      <c r="B13" s="2" t="s">
        <v>104</v>
      </c>
      <c r="C13" s="4">
        <v>5</v>
      </c>
      <c r="D13" s="2" t="s">
        <v>6</v>
      </c>
      <c r="E13" s="7">
        <v>44.67</v>
      </c>
      <c r="F13" s="7">
        <f t="shared" si="0"/>
        <v>223.35000000000002</v>
      </c>
    </row>
    <row r="14" spans="2:6" s="3" customFormat="1" ht="24.75" customHeight="1">
      <c r="B14" s="2" t="s">
        <v>105</v>
      </c>
      <c r="C14" s="4">
        <v>5</v>
      </c>
      <c r="D14" s="2" t="s">
        <v>6</v>
      </c>
      <c r="E14" s="7">
        <v>284.39</v>
      </c>
      <c r="F14" s="7">
        <f t="shared" si="0"/>
        <v>1421.9499999999998</v>
      </c>
    </row>
    <row r="15" spans="2:6" s="3" customFormat="1" ht="24.75" customHeight="1">
      <c r="B15" s="2" t="s">
        <v>106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107</v>
      </c>
      <c r="C16" s="4">
        <v>5</v>
      </c>
      <c r="D16" s="2" t="s">
        <v>6</v>
      </c>
      <c r="E16" s="7">
        <v>362.42</v>
      </c>
      <c r="F16" s="7">
        <f t="shared" si="0"/>
        <v>1812.1000000000001</v>
      </c>
    </row>
    <row r="17" spans="2:6" s="3" customFormat="1" ht="24.75" customHeight="1">
      <c r="B17" s="2" t="s">
        <v>108</v>
      </c>
      <c r="C17" s="4">
        <v>5</v>
      </c>
      <c r="D17" s="2" t="s">
        <v>6</v>
      </c>
      <c r="E17" s="7">
        <v>312.41000000000003</v>
      </c>
      <c r="F17" s="7">
        <f t="shared" si="0"/>
        <v>1562.0500000000002</v>
      </c>
    </row>
    <row r="18" spans="2:6" s="3" customFormat="1" ht="24.75" customHeight="1">
      <c r="B18" s="2" t="s">
        <v>109</v>
      </c>
      <c r="C18" s="4">
        <v>2</v>
      </c>
      <c r="D18" s="2" t="s">
        <v>6</v>
      </c>
      <c r="E18" s="7">
        <v>450.37</v>
      </c>
      <c r="F18" s="7">
        <f t="shared" si="0"/>
        <v>900.74</v>
      </c>
    </row>
    <row r="19" spans="2:6" s="3" customFormat="1" ht="24.75" customHeight="1">
      <c r="B19" s="2" t="s">
        <v>110</v>
      </c>
      <c r="C19" s="4">
        <v>30</v>
      </c>
      <c r="D19" s="2" t="s">
        <v>6</v>
      </c>
      <c r="E19" s="7">
        <v>64.87</v>
      </c>
      <c r="F19" s="7">
        <f t="shared" si="0"/>
        <v>1946.1000000000001</v>
      </c>
    </row>
    <row r="20" spans="2:6" s="3" customFormat="1" ht="24.75" customHeight="1">
      <c r="B20" s="2" t="s">
        <v>111</v>
      </c>
      <c r="C20" s="4">
        <v>4</v>
      </c>
      <c r="D20" s="2" t="s">
        <v>6</v>
      </c>
      <c r="E20" s="7">
        <v>29.89</v>
      </c>
      <c r="F20" s="7">
        <f t="shared" si="0"/>
        <v>119.56</v>
      </c>
    </row>
    <row r="21" spans="2:6" s="3" customFormat="1" ht="24" customHeight="1">
      <c r="B21" s="2" t="s">
        <v>112</v>
      </c>
      <c r="C21" s="4">
        <v>4</v>
      </c>
      <c r="D21" s="2" t="s">
        <v>6</v>
      </c>
      <c r="E21" s="7">
        <v>42.59</v>
      </c>
      <c r="F21" s="7">
        <f t="shared" si="0"/>
        <v>170.36</v>
      </c>
    </row>
    <row r="22" spans="2:6" s="3" customFormat="1" ht="36" customHeight="1">
      <c r="B22" s="2" t="s">
        <v>113</v>
      </c>
      <c r="C22" s="4">
        <v>2</v>
      </c>
      <c r="D22" s="2" t="s">
        <v>6</v>
      </c>
      <c r="E22" s="7">
        <v>249.53</v>
      </c>
      <c r="F22" s="7">
        <f t="shared" si="0"/>
        <v>499.06</v>
      </c>
    </row>
    <row r="23" spans="2:6" s="3" customFormat="1" ht="24.75" customHeight="1">
      <c r="B23" s="2" t="s">
        <v>114</v>
      </c>
      <c r="C23" s="4">
        <v>4</v>
      </c>
      <c r="D23" s="2" t="s">
        <v>6</v>
      </c>
      <c r="E23" s="7">
        <v>320</v>
      </c>
      <c r="F23" s="7">
        <f t="shared" si="0"/>
        <v>1280</v>
      </c>
    </row>
    <row r="24" spans="2:6">
      <c r="B24" s="2" t="s">
        <v>115</v>
      </c>
      <c r="C24" s="4">
        <v>50</v>
      </c>
      <c r="D24" s="2" t="s">
        <v>6</v>
      </c>
      <c r="E24" s="7">
        <v>22</v>
      </c>
      <c r="F24" s="7">
        <f t="shared" si="0"/>
        <v>1100</v>
      </c>
    </row>
    <row r="25" spans="2:6" ht="28.5">
      <c r="B25" s="2" t="s">
        <v>116</v>
      </c>
      <c r="C25" s="4">
        <v>10</v>
      </c>
      <c r="D25" s="2" t="s">
        <v>6</v>
      </c>
      <c r="E25" s="7">
        <v>27</v>
      </c>
      <c r="F25" s="7">
        <f t="shared" si="0"/>
        <v>270</v>
      </c>
    </row>
    <row r="26" spans="2:6">
      <c r="B26" s="2" t="s">
        <v>117</v>
      </c>
      <c r="C26" s="4">
        <v>1</v>
      </c>
      <c r="D26" s="2" t="s">
        <v>6</v>
      </c>
      <c r="E26" s="7">
        <v>120.97</v>
      </c>
      <c r="F26" s="7">
        <f t="shared" si="0"/>
        <v>120.97</v>
      </c>
    </row>
    <row r="27" spans="2:6">
      <c r="B27" s="2" t="s">
        <v>118</v>
      </c>
      <c r="C27" s="4">
        <v>10</v>
      </c>
      <c r="D27" s="2" t="s">
        <v>6</v>
      </c>
      <c r="E27" s="7">
        <v>119.86</v>
      </c>
      <c r="F27" s="7">
        <f t="shared" si="0"/>
        <v>1198.5999999999999</v>
      </c>
    </row>
    <row r="28" spans="2:6" ht="15">
      <c r="B28" s="5" t="s">
        <v>22</v>
      </c>
      <c r="C28" s="9">
        <f>SUM(C8:C27)</f>
        <v>166</v>
      </c>
      <c r="D28" s="5"/>
      <c r="E28" s="5"/>
      <c r="F28" s="10">
        <f>SUM(F8:F27)</f>
        <v>17900.54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7" t="s">
        <v>21</v>
      </c>
      <c r="C6" s="27"/>
      <c r="D6" s="27"/>
      <c r="E6" s="27"/>
      <c r="F6" s="2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124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70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98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8"/>
  <sheetViews>
    <sheetView workbookViewId="0">
      <selection activeCell="J9" sqref="J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1000</v>
      </c>
      <c r="D8" s="15" t="s">
        <v>88</v>
      </c>
      <c r="E8" s="16">
        <v>20.464500000000001</v>
      </c>
      <c r="F8" s="16">
        <f>E8*C8</f>
        <v>20464.5</v>
      </c>
    </row>
    <row r="9" spans="2:6" s="3" customFormat="1" ht="30.75" customHeight="1">
      <c r="B9" s="18" t="s">
        <v>126</v>
      </c>
      <c r="C9" s="4">
        <v>3000</v>
      </c>
      <c r="D9" s="15" t="s">
        <v>88</v>
      </c>
      <c r="E9" s="7">
        <v>5.55</v>
      </c>
      <c r="F9" s="16">
        <f>E9*C9</f>
        <v>16650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4000</v>
      </c>
      <c r="D12" s="5"/>
      <c r="E12" s="5"/>
      <c r="F12" s="10">
        <f>SUM(F8:F11)</f>
        <v>37114.5</v>
      </c>
    </row>
    <row r="18" spans="2:2" ht="15">
      <c r="B18" s="26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2024-11-15T00:17:15Z</dcterms:modified>
</cp:coreProperties>
</file>