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D8E34F77-802D-4872-90A5-C8628CA1B764}" xr6:coauthVersionLast="45" xr6:coauthVersionMax="45" xr10:uidLastSave="{00000000-0000-0000-0000-000000000000}"/>
  <bookViews>
    <workbookView xWindow="-120" yWindow="-120" windowWidth="24240" windowHeight="13140" tabRatio="856" firstSheet="16" activeTab="25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  <sheet name="UNIFORMES " sheetId="39" r:id="rId25"/>
    <sheet name="BANCOS, SILLAS Y MESAS" sheetId="40" r:id="rId2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0" l="1"/>
  <c r="F8" i="40"/>
  <c r="F25" i="40" s="1"/>
  <c r="G10" i="32" l="1"/>
  <c r="F8" i="39"/>
  <c r="F25" i="39" s="1"/>
  <c r="C25" i="39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<sst xmlns="http://schemas.openxmlformats.org/spreadsheetml/2006/main" count="613" uniqueCount="114">
  <si>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</si>
  <si>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</si>
  <si>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</si>
  <si>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</si>
  <si>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</si>
  <si>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</si>
  <si>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</si>
  <si>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</si>
  <si>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</si>
  <si>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</si>
  <si>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</si>
  <si>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</si>
  <si>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</si>
  <si>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</si>
  <si>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</si>
  <si>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</si>
  <si>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</si>
  <si>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</si>
  <si>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</si>
  <si>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</si>
  <si>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</si>
  <si>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</si>
  <si>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</si>
  <si>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</si>
  <si>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</si>
  <si>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</si>
  <si>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</si>
  <si>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</si>
  <si>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</si>
  <si>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</si>
  <si>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</si>
  <si>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</si>
  <si>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</si>
  <si>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</si>
  <si>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</si>
  <si>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</si>
  <si>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</si>
  <si>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</si>
  <si>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</si>
  <si>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</si>
  <si>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</si>
  <si>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</si>
  <si>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</si>
  <si>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</si>
  <si>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</si>
  <si>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</si>
  <si>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</si>
  <si>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</si>
  <si>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</si>
  <si>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</si>
  <si>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</si>
  <si>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</si>
  <si>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</si>
  <si>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</si>
  <si>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</si>
  <si>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</si>
  <si>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</si>
  <si>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</si>
  <si>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</si>
  <si>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</si>
  <si>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</si>
  <si>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</si>
  <si>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</si>
  <si>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</si>
  <si>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</si>
  <si>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</si>
  <si>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</si>
  <si>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</si>
  <si>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</si>
  <si>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</si>
  <si>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</si>
  <si>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</si>
  <si>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</si>
  <si>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</si>
  <si>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</si>
  <si>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</si>
  <si>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</si>
  <si>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</si>
  <si>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</si>
  <si>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</si>
  <si>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</si>
  <si>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</si>
  <si>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</si>
  <si>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</si>
  <si>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</si>
  <si>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</si>
  <si>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</si>
  <si>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</si>
  <si>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</si>
  <si>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</si>
  <si>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</si>
  <si>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</si>
  <si>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</si>
  <si>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</si>
  <si>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</si>
  <si>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</si>
  <si>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</si>
  <si>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</si>
  <si>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</si>
  <si>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</si>
  <si>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</si>
  <si>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</si>
  <si>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</si>
  <si>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</si>
  <si>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</si>
  <si>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</si>
  <si>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</si>
  <si>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REPARACION DE OVEROLES (CIERRE)</t>
  </si>
  <si>
    <t>31211800-MC-3BK102-4 MAKE-UP-FOR 3BK102s</t>
  </si>
  <si>
    <t>CARTUCHO PARA DOMINO´S</t>
  </si>
  <si>
    <t>90L</t>
  </si>
  <si>
    <t>L</t>
  </si>
  <si>
    <t>BANCA TRADICIONAL CON REFUERZO EN CUBIERTA, FABRICADA DE ACERO INOXIDABLE T304 CON PATAS DE 1 1/2" DE DIAMETRO Y REGATONES DE POLIURETANO.</t>
  </si>
  <si>
    <t>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</si>
</sst>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91A00-912A-4D92-AD4D-5C3825DA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485AA7-7FC4-4E94-8CFB-A3A451AE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E22" sqref="E2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42.75">
      <c r="B10" s="2" t="s">
        <v>108</v>
      </c>
      <c r="C10" s="2"/>
      <c r="D10" s="4">
        <v>8</v>
      </c>
      <c r="E10" s="2" t="s">
        <v>61</v>
      </c>
      <c r="F10" s="7">
        <v>479.9</v>
      </c>
      <c r="G10" s="7">
        <f>D10*F10</f>
        <v>3839.2</v>
      </c>
      <c r="H10" s="2" t="s">
        <v>18</v>
      </c>
      <c r="I10" s="8"/>
      <c r="J10" s="4"/>
      <c r="K10" s="4"/>
      <c r="L10" s="4"/>
      <c r="M10" s="2"/>
      <c r="N10" s="2"/>
      <c r="O10" s="2"/>
      <c r="P10" s="2"/>
    </row>
    <row r="11" spans="2:16" ht="28.5">
      <c r="B11" s="22" t="s">
        <v>109</v>
      </c>
      <c r="C11" s="1"/>
      <c r="D11" s="4">
        <v>1</v>
      </c>
      <c r="E11" s="2" t="s">
        <v>61</v>
      </c>
      <c r="F11" s="7">
        <v>821.3</v>
      </c>
      <c r="G11" s="7">
        <v>821.3</v>
      </c>
      <c r="H11" s="2" t="s">
        <v>18</v>
      </c>
      <c r="I11" s="1"/>
      <c r="J11" s="1"/>
      <c r="K11" s="1"/>
      <c r="L11" s="1"/>
      <c r="M11" s="1"/>
      <c r="N11" s="1"/>
      <c r="O11" s="1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6" sqref="F1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B1" workbookViewId="0">
      <selection activeCell="H21" sqref="H2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3.78</v>
      </c>
      <c r="D8" s="4">
        <v>16</v>
      </c>
      <c r="E8" s="2" t="s">
        <v>70</v>
      </c>
      <c r="F8" s="7">
        <v>1700</v>
      </c>
      <c r="G8" s="7">
        <f>D8*F8</f>
        <v>27200</v>
      </c>
      <c r="H8" s="2" t="s">
        <v>18</v>
      </c>
      <c r="I8" s="8">
        <v>45376</v>
      </c>
      <c r="J8" s="4" t="s">
        <v>110</v>
      </c>
      <c r="K8" s="4">
        <v>30</v>
      </c>
      <c r="L8" s="4" t="e">
        <f>+J8/K8</f>
        <v>#VALUE!</v>
      </c>
      <c r="M8" s="2" t="s">
        <v>111</v>
      </c>
      <c r="N8" s="2">
        <v>24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2E91-6BFD-4756-9C47-D0C4CD411151}">
  <dimension ref="B4:J101"/>
  <sheetViews>
    <sheetView workbookViewId="0">
      <selection activeCell="H10" sqref="H1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107</v>
      </c>
      <c r="C8" s="4">
        <v>57</v>
      </c>
      <c r="D8" s="2" t="s">
        <v>58</v>
      </c>
      <c r="E8" s="7">
        <v>40</v>
      </c>
      <c r="F8" s="7">
        <f>E8*C8</f>
        <v>2280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57</v>
      </c>
      <c r="D25" s="5"/>
      <c r="E25" s="5"/>
      <c r="F25" s="11">
        <f>SUM(F8:F24)</f>
        <v>2280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3317-68B5-4538-AC4D-36D9AB61093F}">
  <dimension ref="B4:J101"/>
  <sheetViews>
    <sheetView tabSelected="1" topLeftCell="A6" workbookViewId="0">
      <selection activeCell="B9" sqref="B9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49.5" customHeight="1">
      <c r="B8" s="23" t="s">
        <v>112</v>
      </c>
      <c r="C8" s="4">
        <v>2</v>
      </c>
      <c r="D8" s="2" t="s">
        <v>113</v>
      </c>
      <c r="E8" s="7">
        <v>7450</v>
      </c>
      <c r="F8" s="7">
        <f>E8*C8</f>
        <v>14900</v>
      </c>
    </row>
    <row r="9" spans="2:6" s="3" customFormat="1" ht="24.75" customHeight="1">
      <c r="B9" s="13"/>
      <c r="C9" s="4"/>
      <c r="D9" s="2"/>
      <c r="E9" s="14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</v>
      </c>
      <c r="D25" s="5"/>
      <c r="E25" s="5"/>
      <c r="F25" s="11">
        <f>SUM(F8:F24)</f>
        <v>14900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  <vt:lpstr>UNIFORMES </vt:lpstr>
      <vt:lpstr>BANCOS, SILLAS Y MESAS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2024-08-19T19:27:32Z</cp:lastPrinted>
  <dcterms:created xsi:type="dcterms:W3CDTF">2024-07-08T14:22:19Z</dcterms:created>
  <dcterms:modified xsi:type="dcterms:W3CDTF">2024-08-20T17:16:25Z</dcterms:modified>
</cp:coreProperties>
</file>