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EDA8E427-CA48-4AAE-A6B7-421847A6DC15}" xr6:coauthVersionLast="45" xr6:coauthVersionMax="45" xr10:uidLastSave="{00000000-0000-0000-0000-000000000000}"/>
  <bookViews>
    <workbookView xWindow="-120" yWindow="-120" windowWidth="24240" windowHeight="13140" tabRatio="856" firstSheet="11" activeTab="17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7" l="1"/>
  <c r="F11" i="12" l="1"/>
  <c r="F10" i="12"/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2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12" i="17"/>
  <c r="F12" i="17"/>
  <c r="C25" i="16"/>
  <c r="F9" i="16"/>
  <c r="F8" i="16"/>
  <c r="C13" i="12"/>
  <c r="F25" i="16" l="1"/>
  <c r="F8" i="12" l="1"/>
  <c r="F13" i="12" l="1"/>
</calcChain>
</file>

<file path=xl/sharedStrings.xml><?xml version="1.0" encoding="utf-8"?>
<sst xmlns="http://schemas.openxmlformats.org/spreadsheetml/2006/main" count="641" uniqueCount="127">
  <si>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</si>
  <si>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</si>
  <si>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</si>
  <si>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</si>
  <si>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</si>
  <si>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</si>
  <si>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</si>
  <si>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</si>
  <si>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</si>
  <si>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</si>
  <si>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</si>
  <si>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</si>
  <si>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</si>
  <si>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</si>
  <si>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</si>
  <si>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</si>
  <si>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</si>
  <si>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</si>
  <si>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</si>
  <si>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</si>
  <si>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</si>
  <si>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</si>
  <si>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</si>
  <si>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</si>
  <si>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</si>
  <si>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</si>
  <si>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</si>
  <si>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</si>
  <si>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</si>
  <si>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</si>
  <si>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</si>
  <si>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</si>
  <si>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</si>
  <si>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</si>
  <si>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</si>
  <si>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</si>
  <si>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</si>
  <si>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</si>
  <si>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</si>
  <si>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</si>
  <si>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</si>
  <si>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</si>
  <si>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</si>
  <si>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</si>
  <si>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</si>
  <si>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</si>
  <si>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</si>
  <si>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</si>
  <si>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</si>
  <si>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</si>
  <si>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</si>
  <si>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</si>
  <si>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</si>
  <si>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</si>
  <si>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</si>
  <si>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</si>
  <si>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</si>
  <si>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</si>
  <si>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</si>
  <si>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</si>
  <si>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</si>
  <si>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</si>
  <si>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</si>
  <si>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</si>
  <si>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</si>
  <si>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</si>
  <si>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</si>
  <si>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</si>
  <si>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</si>
  <si>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</si>
  <si>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</si>
  <si>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</si>
  <si>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</si>
  <si>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</si>
  <si>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</si>
  <si>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</si>
  <si>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</si>
  <si>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</si>
  <si>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</si>
  <si>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</si>
  <si>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</si>
  <si>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</si>
  <si>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</si>
  <si>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</si>
  <si>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</si>
  <si>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</si>
  <si>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</si>
  <si>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</si>
  <si>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</si>
  <si>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</si>
  <si>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</si>
  <si>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</si>
  <si>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</si>
  <si>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</si>
  <si>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</si>
  <si>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</si>
  <si>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</si>
  <si>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</si>
  <si>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</si>
  <si>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</si>
  <si>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</si>
  <si>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</si>
  <si>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</si>
  <si>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</si>
  <si>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</si>
  <si>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</si>
  <si>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</si>
  <si>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</si>
  <si>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</si>
  <si>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</si>
  <si>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</si>
  <si>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</si>
  <si>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</si>
  <si>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</si>
  <si>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</si>
  <si>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</si>
  <si>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</si>
  <si>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</si>
  <si>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</si>
  <si>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</si>
  <si>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</si>
  <si>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</si>
  <si>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</si>
  <si>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</si>
  <si>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>DISPENSADOR DE JABON 1LT OVAL</t>
  </si>
  <si>
    <t>SANITIZANTES/DETERGENTES</t>
  </si>
  <si>
    <t xml:space="preserve">PAÑO SOLVENTE HÚMEDO SECO AZUL CIELO 12"X17" 50 PAÑOS POR BOLSA/ CAJA CON 6 BOLSAS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</si>
</sst>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/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15" fontId="5" fillId="0" borderId="0" xfId="0" applyNumberFormat="1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121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122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123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7" t="s">
        <v>21</v>
      </c>
      <c r="C4" s="27"/>
      <c r="D4" s="27"/>
      <c r="E4" s="27"/>
      <c r="F4" s="2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73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74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120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150</v>
      </c>
      <c r="D8" s="2" t="s">
        <v>81</v>
      </c>
      <c r="E8" s="7">
        <v>58</v>
      </c>
      <c r="F8" s="7">
        <f>E8*C8</f>
        <v>8700</v>
      </c>
    </row>
    <row r="9" spans="2:6" s="3" customFormat="1" ht="24.75" customHeight="1">
      <c r="B9" s="12" t="s">
        <v>80</v>
      </c>
      <c r="C9" s="4">
        <v>250</v>
      </c>
      <c r="D9" s="2" t="s">
        <v>81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71</v>
      </c>
      <c r="C8" s="2" t="s">
        <v>89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99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72</v>
      </c>
      <c r="C9" s="2" t="s">
        <v>90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99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91</v>
      </c>
      <c r="C10" s="2" t="s">
        <v>92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99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0"/>
  <sheetViews>
    <sheetView workbookViewId="0">
      <selection activeCell="F11" sqref="F11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125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7</v>
      </c>
      <c r="E8" s="2" t="s">
        <v>53</v>
      </c>
      <c r="F8" s="7">
        <v>224</v>
      </c>
      <c r="G8" s="7">
        <f>D8*F8</f>
        <v>1568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10" spans="2:16">
      <c r="L10" t="s">
        <v>86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tabSelected="1" topLeftCell="A2" workbookViewId="0">
      <selection activeCell="D9" sqref="D9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67</v>
      </c>
      <c r="C8" s="2" t="s">
        <v>68</v>
      </c>
      <c r="D8" s="4">
        <v>27</v>
      </c>
      <c r="E8" s="2" t="s">
        <v>41</v>
      </c>
      <c r="F8" s="7">
        <v>590</v>
      </c>
      <c r="G8" s="7">
        <f>D8*F8</f>
        <v>15930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75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100</v>
      </c>
      <c r="C8" s="4">
        <v>10</v>
      </c>
      <c r="D8" s="2" t="s">
        <v>97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101</v>
      </c>
      <c r="C9" s="4">
        <v>2</v>
      </c>
      <c r="D9" s="2" t="s">
        <v>97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102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103</v>
      </c>
      <c r="C11" s="4">
        <v>5</v>
      </c>
      <c r="D11" s="2" t="s">
        <v>97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104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105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106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107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108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109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110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111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112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113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114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115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116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117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118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78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7" t="s">
        <v>21</v>
      </c>
      <c r="C6" s="27"/>
      <c r="D6" s="27"/>
      <c r="E6" s="27"/>
      <c r="F6" s="27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93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94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79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9"/>
  <sheetViews>
    <sheetView showGridLines="0" workbookViewId="0">
      <selection activeCell="I14" sqref="I14"/>
    </sheetView>
  </sheetViews>
  <sheetFormatPr baseColWidth="10" defaultRowHeight="14.25"/>
  <cols>
    <col min="2" max="2" width="45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95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96</v>
      </c>
      <c r="C9" s="4">
        <v>10</v>
      </c>
      <c r="D9" s="2" t="s">
        <v>97</v>
      </c>
      <c r="E9" s="7">
        <v>144</v>
      </c>
      <c r="F9" s="7">
        <f t="shared" ref="F9:F10" si="0">E9*C9</f>
        <v>1440</v>
      </c>
    </row>
    <row r="10" spans="2:6" s="3" customFormat="1" ht="30.75" customHeight="1">
      <c r="B10" s="4" t="s">
        <v>124</v>
      </c>
      <c r="C10" s="4">
        <v>8</v>
      </c>
      <c r="D10" s="2" t="s">
        <v>6</v>
      </c>
      <c r="E10" s="7">
        <v>157.30000000000001</v>
      </c>
      <c r="F10" s="7">
        <f t="shared" si="0"/>
        <v>1258.4000000000001</v>
      </c>
    </row>
    <row r="11" spans="2:6" s="3" customFormat="1" ht="30.75" customHeight="1">
      <c r="B11" s="12" t="s">
        <v>70</v>
      </c>
      <c r="C11" s="4">
        <v>1</v>
      </c>
      <c r="D11" s="2" t="s">
        <v>35</v>
      </c>
      <c r="E11" s="7">
        <v>1109</v>
      </c>
      <c r="F11" s="7">
        <f>E11*C11</f>
        <v>1109</v>
      </c>
    </row>
    <row r="12" spans="2:6" s="3" customFormat="1" ht="24.75" customHeight="1">
      <c r="B12" s="4" t="s">
        <v>98</v>
      </c>
      <c r="C12" s="4">
        <v>1</v>
      </c>
      <c r="D12" s="2" t="s">
        <v>6</v>
      </c>
      <c r="E12" s="7">
        <v>335</v>
      </c>
      <c r="F12" s="7">
        <f>E12*C12</f>
        <v>335</v>
      </c>
    </row>
    <row r="13" spans="2:6" ht="15">
      <c r="B13" s="5" t="s">
        <v>22</v>
      </c>
      <c r="C13" s="9">
        <f>SUM(C8:C12)</f>
        <v>22</v>
      </c>
      <c r="D13" s="5"/>
      <c r="E13" s="5"/>
      <c r="F13" s="10">
        <f>SUM(F8:F12)</f>
        <v>4342.3999999999996</v>
      </c>
    </row>
    <row r="17" spans="2:6">
      <c r="B17" s="21"/>
      <c r="C17" s="22"/>
      <c r="D17" s="22"/>
      <c r="E17" s="22"/>
      <c r="F17" s="22"/>
    </row>
    <row r="18" spans="2:6">
      <c r="B18" s="22"/>
      <c r="C18" s="22"/>
      <c r="D18" s="22"/>
      <c r="E18" s="22"/>
      <c r="F18" s="22"/>
    </row>
    <row r="19" spans="2:6">
      <c r="B19" s="21"/>
      <c r="C19" s="23"/>
      <c r="D19" s="24"/>
      <c r="E19" s="25"/>
      <c r="F19" s="25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sortState xmlns:xlrd2="http://schemas.microsoft.com/office/spreadsheetml/2017/richdata2" ref="J8:J65">
    <sortCondition ref="J65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82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119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88"/>
  <sheetViews>
    <sheetView workbookViewId="0">
      <selection activeCell="J9" sqref="J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87</v>
      </c>
      <c r="C8" s="14">
        <v>1000</v>
      </c>
      <c r="D8" s="15" t="s">
        <v>88</v>
      </c>
      <c r="E8" s="16">
        <v>20.464500000000001</v>
      </c>
      <c r="F8" s="16">
        <f>E8*C8</f>
        <v>20464.5</v>
      </c>
    </row>
    <row r="9" spans="2:6" s="3" customFormat="1" ht="30.75" customHeight="1">
      <c r="B9" s="18" t="s">
        <v>126</v>
      </c>
      <c r="C9" s="4">
        <v>3000</v>
      </c>
      <c r="D9" s="15" t="s">
        <v>88</v>
      </c>
      <c r="E9" s="7">
        <v>5.55</v>
      </c>
      <c r="F9" s="16">
        <f>E9*C9</f>
        <v>16650</v>
      </c>
    </row>
    <row r="10" spans="2:6" s="3" customFormat="1" ht="24.75" customHeight="1">
      <c r="B10" s="12"/>
      <c r="C10" s="4"/>
      <c r="D10" s="2"/>
      <c r="E10" s="7"/>
      <c r="F10" s="7"/>
    </row>
    <row r="11" spans="2:6">
      <c r="B11" s="12"/>
      <c r="C11" s="1"/>
      <c r="D11" s="1"/>
      <c r="E11" s="1"/>
      <c r="F11" s="1"/>
    </row>
    <row r="12" spans="2:6" ht="15">
      <c r="B12" s="5" t="s">
        <v>22</v>
      </c>
      <c r="C12" s="9">
        <f>SUM(C8:C11)</f>
        <v>4000</v>
      </c>
      <c r="D12" s="5"/>
      <c r="E12" s="5"/>
      <c r="F12" s="10">
        <f>SUM(F8:F11)</f>
        <v>37114.5</v>
      </c>
    </row>
    <row r="18" spans="2:2" ht="15">
      <c r="B18" s="26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5" spans="10:10" ht="15">
      <c r="J65" s="11">
        <v>0</v>
      </c>
    </row>
    <row r="70" spans="10:10" ht="15">
      <c r="J70" s="11"/>
    </row>
    <row r="74" spans="10:10" ht="15">
      <c r="J74" s="11" t="s">
        <v>27</v>
      </c>
    </row>
    <row r="75" spans="10:10" ht="15">
      <c r="J75" s="11" t="s">
        <v>25</v>
      </c>
    </row>
    <row r="76" spans="10:10" ht="15">
      <c r="J76" s="11" t="s">
        <v>28</v>
      </c>
    </row>
    <row r="77" spans="10:10" ht="15">
      <c r="J77" s="11" t="s">
        <v>25</v>
      </c>
    </row>
    <row r="78" spans="10:10" ht="15">
      <c r="J78" s="11" t="s">
        <v>29</v>
      </c>
    </row>
    <row r="79" spans="10:10" ht="15">
      <c r="J79" s="11" t="s">
        <v>30</v>
      </c>
    </row>
    <row r="80" spans="10:10" ht="15">
      <c r="J80" s="11">
        <v>0</v>
      </c>
    </row>
    <row r="83" spans="10:10" ht="15">
      <c r="J83" s="11" t="s">
        <v>26</v>
      </c>
    </row>
    <row r="84" spans="10:10" ht="15">
      <c r="J84" s="11" t="s">
        <v>31</v>
      </c>
    </row>
    <row r="85" spans="10:10" ht="15">
      <c r="J85" s="11" t="s">
        <v>32</v>
      </c>
    </row>
    <row r="86" spans="10:10" ht="15">
      <c r="J86" s="11">
        <v>0</v>
      </c>
    </row>
    <row r="87" spans="10:10" ht="15">
      <c r="J87" s="11" t="s">
        <v>25</v>
      </c>
    </row>
    <row r="88" spans="10:10" ht="15">
      <c r="J88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7" t="s">
        <v>21</v>
      </c>
      <c r="C4" s="27"/>
      <c r="D4" s="27"/>
      <c r="E4" s="27"/>
      <c r="F4" s="2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84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85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9" sqref="B9:F9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69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70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2024-10-29T13:56:11Z</cp:lastPrinted>
  <dcterms:created xsi:type="dcterms:W3CDTF">2024-07-08T14:22:19Z</dcterms:created>
  <dcterms:modified xsi:type="dcterms:W3CDTF">2024-11-14T23:50:39Z</dcterms:modified>
</cp:coreProperties>
</file>