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bigail\Downloads\"/>
    </mc:Choice>
  </mc:AlternateContent>
  <xr:revisionPtr revIDLastSave="0" documentId="8_{B684D20F-19E1-4E1F-AE09-EDF1224E7EFA}" xr6:coauthVersionLast="47" xr6:coauthVersionMax="47" xr10:uidLastSave="{00000000-0000-0000-0000-000000000000}"/>
  <bookViews>
    <workbookView xWindow="-108" yWindow="-108" windowWidth="23256" windowHeight="12456" firstSheet="4" activeTab="4" xr2:uid="{B8AF66A5-9853-4D0C-9FD9-A3BE33A4A241}"/>
  </bookViews>
  <sheets>
    <sheet name="LISTADO DE ARTICULOS" sheetId="12" r:id="rId1"/>
    <sheet name="CONSUMIBLES." sheetId="8" state="hidden" r:id="rId2"/>
    <sheet name="REFACCIONES." sheetId="3" state="hidden" r:id="rId3"/>
    <sheet name="SERVICIOS." sheetId="9" state="hidden" r:id="rId4"/>
    <sheet name="EQUIPO O MATERIAL." sheetId="11" r:id="rId5"/>
    <sheet name="GASTOS DE VIAJE" sheetId="14" state="hidden" r:id="rId6"/>
    <sheet name="ACTIVOS" sheetId="13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4" l="1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9"/>
  <c r="G8" i="8"/>
  <c r="L8" i="8"/>
  <c r="H7" i="3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<sst xmlns="http://schemas.openxmlformats.org/spreadsheetml/2006/main" count="190" uniqueCount="99">
  <si>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</si>
  <si>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</si>
  <si>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</si>
  <si>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</si>
  <si>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</si>
  <si>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</si>
  <si>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</si>
  <si>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</si>
  <si>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</si>
  <si>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</si>
  <si>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</si>
  <si>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</si>
  <si>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</si>
  <si>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</si>
  <si>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</si>
  <si>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</si>
  <si>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Motor</t>
  </si>
  <si>
    <t>Especificación</t>
  </si>
  <si>
    <t>5 HP</t>
  </si>
  <si>
    <t>Granulador</t>
  </si>
  <si>
    <t>Horas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</si>
  <si>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</si>
  <si>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</si>
  <si>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</si>
  <si>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</si>
  <si>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</si>
  <si>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</si>
  <si>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</si>
  <si>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</si>
  <si>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</si>
  <si>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</si>
  <si>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</si>
  <si>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</si>
  <si>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</si>
  <si>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</si>
  <si>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</si>
  <si>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</si>
  <si>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</si>
  <si>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</si>
  <si>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</si>
  <si>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</si>
  <si>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</si>
  <si>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</si>
  <si>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</si>
  <si>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</si>
  <si>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</si>
  <si>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</si>
  <si>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</si>
  <si>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</si>
  <si>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</si>
  <si>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</si>
  <si>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</si>
  <si>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</si>
  <si>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</si>
  <si>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</si>
  <si>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</si>
  <si>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</si>
  <si>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</si>
  <si>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</si>
  <si>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</si>
  <si>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</si>
  <si>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</si>
  <si>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</si>
  <si>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</si>
  <si>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</si>
  <si>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</si>
  <si>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</si>
  <si>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</si>
  <si>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</si>
  <si>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</si>
  <si>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</si>
  <si>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</si>
  <si>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</si>
  <si>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</si>
  <si>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</si>
  <si>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</si>
  <si>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</si>
  <si>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</si>
  <si>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</si>
  <si>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</si>
  <si>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</si>
  <si>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</si>
  <si>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</si>
  <si>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</si>
  <si>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</si>
  <si>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</si>
  <si>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</si>
  <si>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</si>
  <si>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</si>
  <si>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</si>
  <si>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</si>
  <si>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Pedestal original HP DJ T200</t>
  </si>
  <si>
    <t>Funda antipolvo de nailon para impresora de gran formato
inalámbrica HP DesignJet T250 de 24 pulgadas -Negro</t>
  </si>
  <si>
    <t>1 Pieza</t>
  </si>
  <si>
    <t>1,266.67-</t>
  </si>
  <si>
    <t>Plotter</t>
  </si>
  <si>
    <t>NA</t>
  </si>
  <si>
    <t xml:space="preserve">5 AÑOS 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</si>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</sst>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microsoft.com/office/2017/06/relationships/rdRichValue" Target="richData/rdrichvalue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22/10/relationships/richValueRel" Target="richData/richValueRel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eetMetadata" Target="metadata.xml"/><Relationship Id="rId5" Type="http://schemas.openxmlformats.org/officeDocument/2006/relationships/worksheet" Target="worksheets/sheet5.xml"/><Relationship Id="rId15" Type="http://schemas.microsoft.com/office/2017/06/relationships/rdRichValueTypes" Target="richData/rdRichValueTypes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4" x14ac:dyDescent="0.3"/>
  <cols>
    <col min="2" max="2" width="19.44140625" customWidth="1"/>
    <col min="3" max="4" width="9.5546875" customWidth="1"/>
    <col min="5" max="5" width="11.109375" customWidth="1"/>
    <col min="6" max="6" width="10" bestFit="1" customWidth="1"/>
  </cols>
  <sheetData>
    <row r="4" spans="2:6" ht="18" x14ac:dyDescent="0.35">
      <c r="B4" s="23" t="s">
        <v>69</v>
      </c>
      <c r="C4" s="23"/>
      <c r="D4" s="23"/>
      <c r="E4" s="23"/>
      <c r="F4" s="23"/>
    </row>
    <row r="7" spans="2:6" s="7" customFormat="1" ht="39.75" customHeight="1" x14ac:dyDescent="0.3">
      <c r="B7" s="9" t="s">
        <v>2</v>
      </c>
      <c r="C7" s="9" t="s">
        <v>56</v>
      </c>
      <c r="D7" s="9" t="s">
        <v>4</v>
      </c>
      <c r="E7" s="9" t="s">
        <v>77</v>
      </c>
      <c r="F7" s="9" t="s">
        <v>78</v>
      </c>
    </row>
    <row r="8" spans="2:6" s="7" customFormat="1" ht="24.75" customHeight="1" x14ac:dyDescent="0.3">
      <c r="B8" s="6" t="s">
        <v>70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3">
      <c r="B9" s="6" t="s">
        <v>71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3">
      <c r="B10" s="6" t="s">
        <v>72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3">
      <c r="B11" s="6" t="s">
        <v>73</v>
      </c>
      <c r="C11" s="8">
        <v>5</v>
      </c>
      <c r="D11" s="6" t="s">
        <v>75</v>
      </c>
      <c r="E11" s="11">
        <v>30</v>
      </c>
      <c r="F11" s="11">
        <f t="shared" si="0"/>
        <v>150</v>
      </c>
    </row>
    <row r="12" spans="2:6" s="7" customFormat="1" ht="24.75" customHeight="1" x14ac:dyDescent="0.3">
      <c r="B12" s="6" t="s">
        <v>74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3">
      <c r="B13" s="6"/>
      <c r="C13" s="8"/>
      <c r="D13" s="6"/>
      <c r="E13" s="11"/>
      <c r="F13" s="11"/>
    </row>
    <row r="14" spans="2:6" s="7" customFormat="1" ht="24.75" customHeight="1" x14ac:dyDescent="0.3">
      <c r="B14" s="6"/>
      <c r="C14" s="8"/>
      <c r="D14" s="6"/>
      <c r="E14" s="11"/>
      <c r="F14" s="11"/>
    </row>
    <row r="15" spans="2:6" s="7" customFormat="1" ht="24.75" customHeight="1" x14ac:dyDescent="0.3">
      <c r="B15" s="6"/>
      <c r="C15" s="8"/>
      <c r="D15" s="6"/>
      <c r="E15" s="11"/>
      <c r="F15" s="11"/>
    </row>
    <row r="16" spans="2:6" s="7" customFormat="1" ht="24.75" customHeight="1" x14ac:dyDescent="0.3">
      <c r="B16" s="6"/>
      <c r="C16" s="8"/>
      <c r="D16" s="6"/>
      <c r="E16" s="11"/>
      <c r="F16" s="11"/>
    </row>
    <row r="17" spans="2:6" s="7" customFormat="1" ht="24.75" customHeight="1" x14ac:dyDescent="0.3">
      <c r="B17" s="6"/>
      <c r="C17" s="8"/>
      <c r="D17" s="6"/>
      <c r="E17" s="11"/>
      <c r="F17" s="11"/>
    </row>
    <row r="18" spans="2:6" s="7" customFormat="1" ht="24.75" customHeight="1" x14ac:dyDescent="0.3">
      <c r="B18" s="6"/>
      <c r="C18" s="8"/>
      <c r="D18" s="6"/>
      <c r="E18" s="11"/>
      <c r="F18" s="11"/>
    </row>
    <row r="19" spans="2:6" s="7" customFormat="1" ht="24.75" customHeight="1" x14ac:dyDescent="0.3">
      <c r="B19" s="6"/>
      <c r="C19" s="8"/>
      <c r="D19" s="6"/>
      <c r="E19" s="11"/>
      <c r="F19" s="11"/>
    </row>
    <row r="20" spans="2:6" s="7" customFormat="1" ht="24.75" customHeight="1" x14ac:dyDescent="0.3">
      <c r="B20" s="6"/>
      <c r="C20" s="8"/>
      <c r="D20" s="6"/>
      <c r="E20" s="11"/>
      <c r="F20" s="11"/>
    </row>
    <row r="21" spans="2:6" s="7" customFormat="1" ht="24.75" customHeight="1" x14ac:dyDescent="0.3">
      <c r="B21" s="6"/>
      <c r="C21" s="8"/>
      <c r="D21" s="6"/>
      <c r="E21" s="11"/>
      <c r="F21" s="11"/>
    </row>
    <row r="22" spans="2:6" s="7" customFormat="1" ht="24.75" customHeight="1" x14ac:dyDescent="0.3">
      <c r="B22" s="6"/>
      <c r="C22" s="8"/>
      <c r="D22" s="6"/>
      <c r="E22" s="11"/>
      <c r="F22" s="11"/>
    </row>
    <row r="23" spans="2:6" s="7" customFormat="1" ht="24.75" customHeight="1" x14ac:dyDescent="0.3">
      <c r="B23" s="9" t="s">
        <v>76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4" x14ac:dyDescent="0.3"/>
  <cols>
    <col min="2" max="2" width="19.44140625" customWidth="1"/>
    <col min="3" max="3" width="14.33203125" customWidth="1"/>
    <col min="4" max="5" width="9.5546875" customWidth="1"/>
    <col min="6" max="6" width="11.109375" customWidth="1"/>
    <col min="7" max="7" width="9.33203125" customWidth="1"/>
    <col min="8" max="8" width="16.6640625" customWidth="1"/>
    <col min="9" max="9" width="13.88671875" customWidth="1"/>
    <col min="10" max="10" width="11.44140625" customWidth="1"/>
    <col min="12" max="12" width="12.88671875" customWidth="1"/>
    <col min="14" max="14" width="20.109375" customWidth="1"/>
    <col min="15" max="15" width="20.33203125" customWidth="1"/>
    <col min="16" max="16" width="19.6640625" customWidth="1"/>
  </cols>
  <sheetData>
    <row r="4" spans="2:16" ht="18" x14ac:dyDescent="0.35">
      <c r="B4" s="23" t="s">
        <v>67</v>
      </c>
      <c r="C4" s="23"/>
      <c r="D4" s="23"/>
      <c r="E4" s="23"/>
      <c r="F4" s="23"/>
      <c r="G4" s="23"/>
    </row>
    <row r="6" spans="2:16" x14ac:dyDescent="0.3">
      <c r="J6" s="24" t="s">
        <v>55</v>
      </c>
      <c r="K6" s="24"/>
      <c r="L6" s="24"/>
      <c r="M6" s="24"/>
      <c r="N6" s="10" t="s">
        <v>0</v>
      </c>
    </row>
    <row r="7" spans="2:16" s="7" customFormat="1" ht="39.75" customHeight="1" x14ac:dyDescent="0.3">
      <c r="B7" s="9" t="s">
        <v>2</v>
      </c>
      <c r="C7" s="9" t="s">
        <v>7</v>
      </c>
      <c r="D7" s="9" t="s">
        <v>56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62</v>
      </c>
      <c r="J7" s="9" t="s">
        <v>57</v>
      </c>
      <c r="K7" s="9" t="s">
        <v>58</v>
      </c>
      <c r="L7" s="9" t="s">
        <v>8</v>
      </c>
      <c r="M7" s="9" t="s">
        <v>53</v>
      </c>
      <c r="N7" s="9" t="s">
        <v>59</v>
      </c>
      <c r="O7" s="9" t="s">
        <v>54</v>
      </c>
      <c r="P7" s="9" t="s">
        <v>12</v>
      </c>
    </row>
    <row r="8" spans="2:16" s="7" customFormat="1" ht="89.25" customHeight="1" x14ac:dyDescent="0.3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61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52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workbookViewId="0">
      <selection activeCell="E12" sqref="E12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15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17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60</v>
      </c>
      <c r="L6" s="9" t="s">
        <v>4</v>
      </c>
      <c r="M6" s="9" t="s">
        <v>11</v>
      </c>
      <c r="N6" s="9" t="s">
        <v>23</v>
      </c>
      <c r="O6" s="9" t="s">
        <v>24</v>
      </c>
      <c r="P6" s="9" t="s">
        <v>25</v>
      </c>
      <c r="Q6" s="9" t="s">
        <v>21</v>
      </c>
      <c r="R6" s="9" t="s">
        <v>54</v>
      </c>
    </row>
    <row r="7" spans="3:18" ht="65.25" customHeight="1" x14ac:dyDescent="0.3">
      <c r="C7" s="6" t="s">
        <v>16</v>
      </c>
      <c r="D7" s="6" t="s">
        <v>18</v>
      </c>
      <c r="E7" s="8">
        <v>2</v>
      </c>
      <c r="F7" s="6" t="s">
        <v>10</v>
      </c>
      <c r="G7" s="11">
        <v>10000</v>
      </c>
      <c r="H7" s="11">
        <f>+G7*E7</f>
        <v>20000</v>
      </c>
      <c r="I7" s="6" t="s">
        <v>19</v>
      </c>
      <c r="J7" s="13">
        <v>45352</v>
      </c>
      <c r="K7" s="8">
        <v>250</v>
      </c>
      <c r="L7" s="6" t="s">
        <v>20</v>
      </c>
      <c r="M7" s="8">
        <v>0</v>
      </c>
      <c r="N7" s="11">
        <v>10000</v>
      </c>
      <c r="O7" s="11">
        <v>9500</v>
      </c>
      <c r="P7" s="11">
        <v>11000</v>
      </c>
      <c r="Q7" s="6" t="s">
        <v>22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3.109375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36</v>
      </c>
      <c r="D4" s="23"/>
      <c r="E4" s="23"/>
      <c r="F4" s="23"/>
      <c r="G4" s="23"/>
      <c r="H4" s="23"/>
      <c r="I4" s="12"/>
    </row>
    <row r="5" spans="3:18" x14ac:dyDescent="0.3">
      <c r="J5" s="24" t="s">
        <v>64</v>
      </c>
      <c r="K5" s="24"/>
      <c r="L5" s="24"/>
    </row>
    <row r="6" spans="3:18" ht="28.8" x14ac:dyDescent="0.3">
      <c r="C6" s="9" t="s">
        <v>2</v>
      </c>
      <c r="D6" s="9" t="s">
        <v>17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60</v>
      </c>
      <c r="L6" s="9" t="s">
        <v>4</v>
      </c>
      <c r="M6" s="9" t="s">
        <v>11</v>
      </c>
      <c r="N6" s="9" t="s">
        <v>23</v>
      </c>
      <c r="O6" s="9" t="s">
        <v>24</v>
      </c>
      <c r="P6" s="9" t="s">
        <v>25</v>
      </c>
      <c r="Q6" s="9" t="s">
        <v>21</v>
      </c>
      <c r="R6" s="9" t="s">
        <v>54</v>
      </c>
    </row>
    <row r="7" spans="3:18" ht="65.25" customHeight="1" x14ac:dyDescent="0.3">
      <c r="C7" s="6" t="s">
        <v>26</v>
      </c>
      <c r="D7" s="14" t="s">
        <v>27</v>
      </c>
      <c r="E7" s="15">
        <v>1</v>
      </c>
      <c r="F7" s="14" t="s">
        <v>28</v>
      </c>
      <c r="G7" s="16">
        <v>5433</v>
      </c>
      <c r="H7" s="16">
        <f>+G7*E7</f>
        <v>5433</v>
      </c>
      <c r="I7" s="6" t="s">
        <v>63</v>
      </c>
      <c r="J7" s="13">
        <v>45352</v>
      </c>
      <c r="K7" s="8">
        <v>60</v>
      </c>
      <c r="L7" s="6" t="s">
        <v>29</v>
      </c>
      <c r="M7" s="8">
        <v>0</v>
      </c>
      <c r="N7" s="11">
        <v>10000</v>
      </c>
      <c r="O7" s="11">
        <v>9500</v>
      </c>
      <c r="P7" s="11">
        <v>11000</v>
      </c>
      <c r="Q7" s="6" t="s">
        <v>22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4"/>
  <sheetViews>
    <sheetView showGridLines="0" tabSelected="1" topLeftCell="A2" workbookViewId="0">
      <selection activeCell="C12" sqref="C11:C12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65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17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60</v>
      </c>
      <c r="L6" s="9" t="s">
        <v>4</v>
      </c>
      <c r="M6" s="9" t="s">
        <v>11</v>
      </c>
      <c r="N6" s="9" t="s">
        <v>23</v>
      </c>
      <c r="O6" s="9" t="s">
        <v>24</v>
      </c>
      <c r="P6" s="9" t="s">
        <v>25</v>
      </c>
      <c r="Q6" s="9" t="s">
        <v>21</v>
      </c>
      <c r="R6" s="9" t="s">
        <v>54</v>
      </c>
    </row>
    <row r="7" spans="3:18" ht="28.8" x14ac:dyDescent="0.3">
      <c r="C7" s="35" t="s">
        <v>91</v>
      </c>
      <c r="D7" s="6" t="s">
        <v>93</v>
      </c>
      <c r="E7" s="8">
        <v>1</v>
      </c>
      <c r="F7" s="6" t="s">
        <v>37</v>
      </c>
      <c r="G7" s="11">
        <v>5144.7</v>
      </c>
      <c r="H7" s="11" t="s">
        <v>94</v>
      </c>
      <c r="I7" s="6" t="s">
        <v>95</v>
      </c>
      <c r="J7" s="13" t="s">
        <v>96</v>
      </c>
      <c r="K7" s="8" t="s">
        <v>97</v>
      </c>
      <c r="L7" s="6" t="s">
        <v>98</v>
      </c>
      <c r="M7" s="8" t="s">
        <v>96</v>
      </c>
      <c r="N7" s="11">
        <v>10565.71</v>
      </c>
      <c r="O7" s="11">
        <v>5144.7</v>
      </c>
      <c r="P7" s="35"/>
      <c r="Q7" s="35"/>
      <c r="R7" s="35" t="e" vm="1">
        <v>#VALUE!</v>
      </c>
    </row>
    <row r="8" spans="3:18" ht="86.4" x14ac:dyDescent="0.3">
      <c r="C8" s="35" t="s">
        <v>92</v>
      </c>
      <c r="D8" s="6" t="s">
        <v>93</v>
      </c>
      <c r="E8" s="8">
        <v>1</v>
      </c>
      <c r="F8" s="6" t="s">
        <v>37</v>
      </c>
      <c r="G8" s="11">
        <v>2772</v>
      </c>
      <c r="H8" s="11"/>
      <c r="I8" s="6" t="s">
        <v>95</v>
      </c>
      <c r="J8" s="13" t="s">
        <v>96</v>
      </c>
      <c r="K8" s="8" t="s">
        <v>97</v>
      </c>
      <c r="L8" s="6" t="s">
        <v>98</v>
      </c>
      <c r="M8" s="8" t="s">
        <v>96</v>
      </c>
      <c r="N8" s="11">
        <v>1716.67</v>
      </c>
      <c r="O8" s="11">
        <v>2772</v>
      </c>
      <c r="P8" s="35"/>
      <c r="Q8" s="35"/>
      <c r="R8" s="35" t="e" vm="2">
        <v>#VALUE!</v>
      </c>
    </row>
    <row r="10" spans="3:18" ht="32.25" customHeight="1" x14ac:dyDescent="0.3"/>
    <row r="11" spans="3:18" ht="33" customHeight="1" x14ac:dyDescent="0.3"/>
    <row r="14" spans="3:18" x14ac:dyDescent="0.3">
      <c r="C14" s="4"/>
      <c r="D14" s="5"/>
      <c r="F14" s="5"/>
      <c r="G14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4" x14ac:dyDescent="0.3"/>
  <cols>
    <col min="3" max="3" width="28.88671875" customWidth="1"/>
    <col min="4" max="4" width="14.33203125" customWidth="1"/>
    <col min="5" max="5" width="16" customWidth="1"/>
    <col min="6" max="7" width="21.109375" customWidth="1"/>
    <col min="8" max="8" width="15.44140625" customWidth="1"/>
    <col min="9" max="9" width="15.88671875" customWidth="1"/>
    <col min="10" max="10" width="13.33203125" customWidth="1"/>
    <col min="11" max="11" width="18.33203125" customWidth="1"/>
    <col min="12" max="12" width="22.5546875" bestFit="1" customWidth="1"/>
    <col min="13" max="13" width="15.33203125" customWidth="1"/>
    <col min="14" max="14" width="13.5546875" customWidth="1"/>
    <col min="15" max="15" width="17.33203125" customWidth="1"/>
    <col min="16" max="16" width="15.5546875" bestFit="1" customWidth="1"/>
    <col min="17" max="17" width="30.5546875" customWidth="1"/>
  </cols>
  <sheetData>
    <row r="4" spans="3:12" ht="18" x14ac:dyDescent="0.35">
      <c r="C4" s="23" t="s">
        <v>39</v>
      </c>
      <c r="D4" s="23"/>
      <c r="E4" s="23"/>
      <c r="F4" s="23"/>
      <c r="G4" s="23"/>
      <c r="H4" s="23"/>
      <c r="I4" s="23"/>
      <c r="J4" s="23"/>
      <c r="K4" s="23"/>
      <c r="L4" s="23"/>
    </row>
    <row r="5" spans="3:12" ht="15.6" x14ac:dyDescent="0.3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">
      <c r="C6" s="25" t="s">
        <v>84</v>
      </c>
      <c r="D6" s="26"/>
      <c r="E6" s="26"/>
      <c r="F6" s="27"/>
    </row>
    <row r="7" spans="3:12" x14ac:dyDescent="0.3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3">
      <c r="C8" s="1" t="s">
        <v>30</v>
      </c>
      <c r="D8" s="1">
        <v>1</v>
      </c>
      <c r="E8" s="1" t="s">
        <v>35</v>
      </c>
      <c r="F8" s="3">
        <v>750</v>
      </c>
      <c r="G8" s="18"/>
    </row>
    <row r="9" spans="3:12" x14ac:dyDescent="0.3">
      <c r="C9" s="1" t="s">
        <v>31</v>
      </c>
      <c r="D9" s="1">
        <v>1</v>
      </c>
      <c r="E9" s="1" t="s">
        <v>35</v>
      </c>
      <c r="F9" s="3">
        <v>1500</v>
      </c>
      <c r="G9" s="18"/>
    </row>
    <row r="10" spans="3:12" x14ac:dyDescent="0.3">
      <c r="C10" s="1" t="s">
        <v>38</v>
      </c>
      <c r="D10" s="1">
        <v>1</v>
      </c>
      <c r="E10" s="1" t="s">
        <v>35</v>
      </c>
      <c r="F10" s="3" t="s">
        <v>40</v>
      </c>
      <c r="G10" s="18"/>
    </row>
    <row r="11" spans="3:12" x14ac:dyDescent="0.3">
      <c r="C11" s="1" t="s">
        <v>32</v>
      </c>
      <c r="D11" s="1">
        <v>1</v>
      </c>
      <c r="E11" s="1" t="s">
        <v>85</v>
      </c>
      <c r="F11" s="2">
        <v>14</v>
      </c>
      <c r="G11" s="18"/>
    </row>
    <row r="12" spans="3:12" x14ac:dyDescent="0.3">
      <c r="C12" s="1" t="s">
        <v>33</v>
      </c>
      <c r="D12" s="1">
        <v>1</v>
      </c>
      <c r="E12" s="1" t="s">
        <v>35</v>
      </c>
      <c r="F12" s="3" t="s">
        <v>40</v>
      </c>
      <c r="G12" s="18"/>
    </row>
    <row r="13" spans="3:12" x14ac:dyDescent="0.3">
      <c r="C13" s="1" t="s">
        <v>49</v>
      </c>
      <c r="D13" s="1">
        <v>1</v>
      </c>
      <c r="E13" s="1" t="s">
        <v>35</v>
      </c>
      <c r="F13" s="3" t="s">
        <v>40</v>
      </c>
      <c r="G13" s="18"/>
    </row>
    <row r="14" spans="3:12" x14ac:dyDescent="0.3">
      <c r="C14" s="1" t="s">
        <v>68</v>
      </c>
      <c r="D14" s="1">
        <v>1</v>
      </c>
      <c r="E14" s="1" t="s">
        <v>35</v>
      </c>
      <c r="F14" s="3">
        <f>F8*0.1</f>
        <v>75</v>
      </c>
      <c r="G14" s="18"/>
    </row>
    <row r="15" spans="3:12" x14ac:dyDescent="0.3">
      <c r="C15" s="1" t="s">
        <v>34</v>
      </c>
      <c r="D15" s="1">
        <v>1</v>
      </c>
      <c r="E15" s="1" t="s">
        <v>35</v>
      </c>
      <c r="F15" s="3" t="s">
        <v>40</v>
      </c>
      <c r="G15" s="18"/>
    </row>
    <row r="16" spans="3:12" x14ac:dyDescent="0.3">
      <c r="C16" s="1" t="s">
        <v>86</v>
      </c>
      <c r="D16" s="1">
        <v>1</v>
      </c>
      <c r="E16" s="1" t="s">
        <v>87</v>
      </c>
      <c r="F16" s="3">
        <v>24</v>
      </c>
    </row>
    <row r="17" spans="3:17" x14ac:dyDescent="0.3">
      <c r="F17" s="18"/>
    </row>
    <row r="18" spans="3:17" x14ac:dyDescent="0.3">
      <c r="F18" s="18"/>
    </row>
    <row r="19" spans="3:17" x14ac:dyDescent="0.3">
      <c r="C19" s="28" t="s">
        <v>88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</row>
    <row r="20" spans="3:17" x14ac:dyDescent="0.3"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3"/>
    </row>
    <row r="21" spans="3:17" s="7" customFormat="1" ht="41.25" customHeight="1" x14ac:dyDescent="0.3">
      <c r="C21" s="9" t="s">
        <v>41</v>
      </c>
      <c r="D21" s="9" t="s">
        <v>42</v>
      </c>
      <c r="E21" s="9" t="s">
        <v>43</v>
      </c>
      <c r="F21" s="9" t="s">
        <v>30</v>
      </c>
      <c r="G21" s="9" t="s">
        <v>89</v>
      </c>
      <c r="H21" s="9" t="s">
        <v>31</v>
      </c>
      <c r="I21" s="9" t="s">
        <v>38</v>
      </c>
      <c r="J21" s="9" t="s">
        <v>90</v>
      </c>
      <c r="K21" s="9" t="s">
        <v>47</v>
      </c>
      <c r="L21" s="9" t="s">
        <v>32</v>
      </c>
      <c r="M21" s="9" t="s">
        <v>33</v>
      </c>
      <c r="N21" s="9" t="s">
        <v>51</v>
      </c>
      <c r="O21" s="9" t="s">
        <v>34</v>
      </c>
      <c r="P21" s="9" t="s">
        <v>48</v>
      </c>
      <c r="Q21" s="9" t="s">
        <v>50</v>
      </c>
    </row>
    <row r="22" spans="3:17" x14ac:dyDescent="0.3">
      <c r="C22" s="1" t="s">
        <v>44</v>
      </c>
      <c r="D22" s="3" t="s">
        <v>45</v>
      </c>
      <c r="E22" s="3" t="s">
        <v>46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3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13.6640625" customWidth="1"/>
    <col min="14" max="14" width="13.33203125" customWidth="1"/>
    <col min="15" max="15" width="12.88671875" customWidth="1"/>
    <col min="16" max="16" width="18.5546875" customWidth="1"/>
    <col min="17" max="17" width="20.6640625" customWidth="1"/>
  </cols>
  <sheetData>
    <row r="4" spans="3:17" x14ac:dyDescent="0.3">
      <c r="C4" s="34" t="s">
        <v>79</v>
      </c>
      <c r="D4" s="34"/>
      <c r="E4" s="34"/>
      <c r="F4" s="34"/>
      <c r="G4" s="34"/>
      <c r="H4" s="34"/>
      <c r="I4" s="12"/>
    </row>
    <row r="6" spans="3:17" ht="43.2" x14ac:dyDescent="0.3">
      <c r="C6" s="9" t="s">
        <v>2</v>
      </c>
      <c r="D6" s="9" t="s">
        <v>17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60</v>
      </c>
      <c r="L6" s="9" t="s">
        <v>4</v>
      </c>
      <c r="M6" s="9" t="s">
        <v>23</v>
      </c>
      <c r="N6" s="9" t="s">
        <v>24</v>
      </c>
      <c r="O6" s="9" t="s">
        <v>25</v>
      </c>
      <c r="P6" s="9" t="s">
        <v>21</v>
      </c>
      <c r="Q6" s="9" t="s">
        <v>54</v>
      </c>
    </row>
    <row r="7" spans="3:17" ht="90" customHeight="1" x14ac:dyDescent="0.3">
      <c r="C7" s="6" t="s">
        <v>80</v>
      </c>
      <c r="D7" s="6" t="s">
        <v>81</v>
      </c>
      <c r="E7" s="8">
        <v>2</v>
      </c>
      <c r="F7" s="6" t="s">
        <v>37</v>
      </c>
      <c r="G7" s="11">
        <v>30000</v>
      </c>
      <c r="H7" s="11">
        <f>+G7*E7</f>
        <v>60000</v>
      </c>
      <c r="I7" s="6" t="s">
        <v>82</v>
      </c>
      <c r="J7" s="13">
        <v>45352</v>
      </c>
      <c r="K7" s="8">
        <v>3</v>
      </c>
      <c r="L7" s="6" t="s">
        <v>83</v>
      </c>
      <c r="M7" s="11">
        <v>27000</v>
      </c>
      <c r="N7" s="11">
        <v>30000</v>
      </c>
      <c r="O7" s="11">
        <v>35000</v>
      </c>
      <c r="P7" s="6" t="s">
        <v>66</v>
      </c>
      <c r="Q7" s="6"/>
    </row>
    <row r="11" spans="3:17" ht="32.25" customHeight="1" x14ac:dyDescent="0.3"/>
    <row r="12" spans="3:17" ht="33" customHeight="1" x14ac:dyDescent="0.3"/>
    <row r="13" spans="3:17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Dulce Abigail Gama Rodríguez</cp:lastModifiedBy>
  <dcterms:created xsi:type="dcterms:W3CDTF">2024-07-08T14:22:19Z</dcterms:created>
  <dcterms:modified xsi:type="dcterms:W3CDTF">2024-09-05T21:15:59Z</dcterms:modified>
</cp:coreProperties>
</file>