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Consumibles 2/"/>
    </mc:Choice>
  </mc:AlternateContent>
  <xr:revisionPtr revIDLastSave="59" documentId="8_{D684159A-A86A-4922-A3BD-4F5103B0F11C}" xr6:coauthVersionLast="47" xr6:coauthVersionMax="47" xr10:uidLastSave="{46D086B0-C0AA-4149-A580-4B61FA5EEF75}"/>
  <bookViews>
    <workbookView xWindow="-120" yWindow="-120" windowWidth="24240" windowHeight="13140" xr2:uid="{EE311EA4-43A7-4678-A421-560124A347EB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L12" i="1"/>
  <c r="G12" i="1"/>
  <c r="L11" i="1"/>
  <c r="G11" i="1"/>
  <c r="L10" i="1"/>
  <c r="G10" i="1"/>
  <c r="L9" i="1"/>
  <c r="G9" i="1"/>
  <c r="L8" i="1"/>
  <c r="G8" i="1"/>
</calcChain>
</file>

<file path=xl/sharedStrings.xml><?xml version="1.0" encoding="utf-8"?>
<sst xmlns="http://schemas.openxmlformats.org/spreadsheetml/2006/main" count="63" uniqueCount="32">
  <si>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</si>
  <si>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</si>
  <si>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</si>
  <si>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</si>
  <si>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</si>
  <si>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</si>
  <si>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</si>
  <si>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</si>
  <si>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</si>
  <si>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</si>
  <si>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</si>
  <si>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</si>
  <si>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</si>
  <si>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</si>
  <si>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</si>
  <si>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</si>
  <si>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</si>
  <si>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</si>
  <si>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PZA</t>
  </si>
  <si>
    <t>PZ</t>
  </si>
  <si>
    <t>pz/día</t>
  </si>
  <si>
    <t xml:space="preserve">Se compran  para consumo de mantenimiento en planta </t>
  </si>
  <si>
    <t>Brochas 2"</t>
  </si>
  <si>
    <t xml:space="preserve">Jgo candados Hermex </t>
  </si>
  <si>
    <t>Taquete plastico 1/4</t>
  </si>
  <si>
    <t>Taquete plastico 5/16</t>
  </si>
  <si>
    <t>Taquete plastico 3/16</t>
  </si>
  <si>
    <t>Taquete 3/8</t>
  </si>
  <si>
    <t>Pija lamina 12x2"</t>
  </si>
  <si>
    <t>pija para lamina 10x2</t>
  </si>
  <si>
    <t>pija para lamina 8 1 1/2</t>
  </si>
  <si>
    <t>pija para lamina 8 1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</si>
</sst>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.0000_-;\-&quot;$&quot;* #,##0.00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A6A594-E6AF-459E-8F75-C479C89A4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428625</xdr:colOff>
      <xdr:row>7</xdr:row>
      <xdr:rowOff>28574</xdr:rowOff>
    </xdr:from>
    <xdr:to>
      <xdr:col>14</xdr:col>
      <xdr:colOff>942975</xdr:colOff>
      <xdr:row>7</xdr:row>
      <xdr:rowOff>1113281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EA4D8C2-35DD-E4FB-BA75-28AF6DFC1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44450" y="1724024"/>
          <a:ext cx="514350" cy="1084707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8</xdr:row>
      <xdr:rowOff>122311</xdr:rowOff>
    </xdr:from>
    <xdr:to>
      <xdr:col>14</xdr:col>
      <xdr:colOff>1171268</xdr:colOff>
      <xdr:row>8</xdr:row>
      <xdr:rowOff>866555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F125328-84C2-B9E0-0004-AEE641C6A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49175" y="2951236"/>
          <a:ext cx="1037918" cy="744244"/>
        </a:xfrm>
        <a:prstGeom prst="rect">
          <a:avLst/>
        </a:prstGeom>
      </xdr:spPr>
    </xdr:pic>
    <xdr:clientData/>
  </xdr:twoCellAnchor>
  <xdr:twoCellAnchor editAs="oneCell">
    <xdr:from>
      <xdr:col>14</xdr:col>
      <xdr:colOff>279665</xdr:colOff>
      <xdr:row>9</xdr:row>
      <xdr:rowOff>209550</xdr:rowOff>
    </xdr:from>
    <xdr:to>
      <xdr:col>14</xdr:col>
      <xdr:colOff>1190227</xdr:colOff>
      <xdr:row>9</xdr:row>
      <xdr:rowOff>828405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70FA08-9402-0D17-0155-F746BFCB1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95490" y="4171950"/>
          <a:ext cx="910562" cy="618855"/>
        </a:xfrm>
        <a:prstGeom prst="rect">
          <a:avLst/>
        </a:prstGeom>
      </xdr:spPr>
    </xdr:pic>
    <xdr:clientData/>
  </xdr:twoCellAnchor>
  <xdr:twoCellAnchor editAs="oneCell">
    <xdr:from>
      <xdr:col>14</xdr:col>
      <xdr:colOff>419100</xdr:colOff>
      <xdr:row>10</xdr:row>
      <xdr:rowOff>84640</xdr:rowOff>
    </xdr:from>
    <xdr:to>
      <xdr:col>14</xdr:col>
      <xdr:colOff>942975</xdr:colOff>
      <xdr:row>10</xdr:row>
      <xdr:rowOff>885507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98018-34F3-B447-9FF4-A03974F2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34925" y="5180515"/>
          <a:ext cx="523875" cy="800867"/>
        </a:xfrm>
        <a:prstGeom prst="rect">
          <a:avLst/>
        </a:prstGeom>
      </xdr:spPr>
    </xdr:pic>
    <xdr:clientData/>
  </xdr:twoCellAnchor>
  <xdr:twoCellAnchor editAs="oneCell">
    <xdr:from>
      <xdr:col>14</xdr:col>
      <xdr:colOff>257175</xdr:colOff>
      <xdr:row>11</xdr:row>
      <xdr:rowOff>41210</xdr:rowOff>
    </xdr:from>
    <xdr:to>
      <xdr:col>14</xdr:col>
      <xdr:colOff>1219200</xdr:colOff>
      <xdr:row>11</xdr:row>
      <xdr:rowOff>980775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D663316-A44C-CDC9-E379-0DFC07E83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573000" y="6127685"/>
          <a:ext cx="962025" cy="939565"/>
        </a:xfrm>
        <a:prstGeom prst="rect">
          <a:avLst/>
        </a:prstGeom>
      </xdr:spPr>
    </xdr:pic>
    <xdr:clientData/>
  </xdr:twoCellAnchor>
  <xdr:twoCellAnchor editAs="oneCell">
    <xdr:from>
      <xdr:col>14</xdr:col>
      <xdr:colOff>276225</xdr:colOff>
      <xdr:row>12</xdr:row>
      <xdr:rowOff>75606</xdr:rowOff>
    </xdr:from>
    <xdr:to>
      <xdr:col>14</xdr:col>
      <xdr:colOff>1128901</xdr:colOff>
      <xdr:row>12</xdr:row>
      <xdr:rowOff>885825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502D2C3-3272-1342-7945-E5929BFFA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592050" y="7152681"/>
          <a:ext cx="852676" cy="810219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13</xdr:row>
      <xdr:rowOff>13340</xdr:rowOff>
    </xdr:from>
    <xdr:to>
      <xdr:col>14</xdr:col>
      <xdr:colOff>1304925</xdr:colOff>
      <xdr:row>13</xdr:row>
      <xdr:rowOff>866521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14D64E7-8B71-EACE-E1B2-411E2A206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411075" y="8081015"/>
          <a:ext cx="1209675" cy="853181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14</xdr:row>
      <xdr:rowOff>95250</xdr:rowOff>
    </xdr:from>
    <xdr:to>
      <xdr:col>14</xdr:col>
      <xdr:colOff>1245938</xdr:colOff>
      <xdr:row>14</xdr:row>
      <xdr:rowOff>866521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732AF29-DC77-019F-CD17-1D5E9731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468224" y="9153525"/>
          <a:ext cx="1093539" cy="771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15</xdr:row>
      <xdr:rowOff>57150</xdr:rowOff>
    </xdr:from>
    <xdr:to>
      <xdr:col>14</xdr:col>
      <xdr:colOff>1312614</xdr:colOff>
      <xdr:row>15</xdr:row>
      <xdr:rowOff>828421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70C3860-00E3-4926-B268-19BE006F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534900" y="10106025"/>
          <a:ext cx="1093539" cy="771271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16</xdr:row>
      <xdr:rowOff>142875</xdr:rowOff>
    </xdr:from>
    <xdr:to>
      <xdr:col>14</xdr:col>
      <xdr:colOff>1274514</xdr:colOff>
      <xdr:row>16</xdr:row>
      <xdr:rowOff>914146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9B0CA0F-C518-44B7-80EE-37024258B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496800" y="11182350"/>
          <a:ext cx="1093539" cy="771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494D-EB36-4E17-B4CC-A0405739B370}">
  <dimension ref="B4:P17"/>
  <sheetViews>
    <sheetView showGridLines="0" tabSelected="1" workbookViewId="0">
      <selection activeCell="J13" sqref="J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7" t="s">
        <v>0</v>
      </c>
      <c r="C4" s="7"/>
      <c r="D4" s="7"/>
      <c r="E4" s="7"/>
      <c r="F4" s="7"/>
      <c r="G4" s="7"/>
    </row>
    <row r="6" spans="2:16" x14ac:dyDescent="0.25">
      <c r="J6" s="8" t="s">
        <v>1</v>
      </c>
      <c r="K6" s="8"/>
      <c r="L6" s="8"/>
      <c r="M6" s="8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2:16" s="3" customFormat="1" ht="89.25" customHeight="1" x14ac:dyDescent="0.25">
      <c r="B8" s="4" t="s">
        <v>22</v>
      </c>
      <c r="C8" s="4" t="s">
        <v>18</v>
      </c>
      <c r="D8" s="5">
        <v>20</v>
      </c>
      <c r="E8" s="4" t="s">
        <v>19</v>
      </c>
      <c r="F8" s="9">
        <v>15.52</v>
      </c>
      <c r="G8" s="9">
        <f>F8*D8</f>
        <v>310.39999999999998</v>
      </c>
      <c r="H8" s="4"/>
      <c r="I8" s="6"/>
      <c r="J8" s="5"/>
      <c r="K8" s="5"/>
      <c r="L8" s="5" t="e">
        <f>+J8/K8</f>
        <v>#DIV/0!</v>
      </c>
      <c r="M8" s="4" t="s">
        <v>20</v>
      </c>
      <c r="N8" s="4"/>
      <c r="O8" s="4"/>
      <c r="P8" s="4" t="s">
        <v>21</v>
      </c>
    </row>
    <row r="9" spans="2:16" s="3" customFormat="1" ht="89.25" customHeight="1" x14ac:dyDescent="0.25">
      <c r="B9" s="4" t="s">
        <v>23</v>
      </c>
      <c r="C9" s="4" t="s">
        <v>18</v>
      </c>
      <c r="D9" s="5">
        <v>1</v>
      </c>
      <c r="E9" s="4" t="s">
        <v>19</v>
      </c>
      <c r="F9" s="9">
        <v>197.41</v>
      </c>
      <c r="G9" s="9">
        <f t="shared" ref="G9:G17" si="0">F9*D9</f>
        <v>197.41</v>
      </c>
      <c r="H9" s="4"/>
      <c r="I9" s="6"/>
      <c r="J9" s="5"/>
      <c r="K9" s="5"/>
      <c r="L9" s="5" t="e">
        <f t="shared" ref="L9:L12" si="1">+J9/K9</f>
        <v>#DIV/0!</v>
      </c>
      <c r="M9" s="4" t="s">
        <v>20</v>
      </c>
      <c r="N9" s="4"/>
      <c r="O9" s="4"/>
      <c r="P9" s="4" t="s">
        <v>21</v>
      </c>
    </row>
    <row r="10" spans="2:16" s="3" customFormat="1" ht="89.25" customHeight="1" x14ac:dyDescent="0.25">
      <c r="B10" s="4" t="s">
        <v>24</v>
      </c>
      <c r="C10" s="4" t="s">
        <v>18</v>
      </c>
      <c r="D10" s="5">
        <v>100</v>
      </c>
      <c r="E10" s="4" t="s">
        <v>19</v>
      </c>
      <c r="F10" s="9">
        <v>0.439</v>
      </c>
      <c r="G10" s="9">
        <f t="shared" si="0"/>
        <v>43.9</v>
      </c>
      <c r="H10" s="4"/>
      <c r="I10" s="6"/>
      <c r="J10" s="5"/>
      <c r="K10" s="5"/>
      <c r="L10" s="5" t="e">
        <f t="shared" si="1"/>
        <v>#DIV/0!</v>
      </c>
      <c r="M10" s="4" t="s">
        <v>20</v>
      </c>
      <c r="N10" s="4"/>
      <c r="O10" s="4"/>
      <c r="P10" s="4" t="s">
        <v>21</v>
      </c>
    </row>
    <row r="11" spans="2:16" ht="78" customHeight="1" x14ac:dyDescent="0.25">
      <c r="B11" s="4" t="s">
        <v>25</v>
      </c>
      <c r="C11" s="4" t="s">
        <v>18</v>
      </c>
      <c r="D11" s="5">
        <v>100</v>
      </c>
      <c r="E11" s="4" t="s">
        <v>19</v>
      </c>
      <c r="F11" s="9">
        <v>0.4</v>
      </c>
      <c r="G11" s="9">
        <f t="shared" si="0"/>
        <v>40</v>
      </c>
      <c r="H11" s="4"/>
      <c r="I11" s="6"/>
      <c r="J11" s="5"/>
      <c r="K11" s="5"/>
      <c r="L11" s="5" t="e">
        <f t="shared" si="1"/>
        <v>#DIV/0!</v>
      </c>
      <c r="M11" s="4" t="s">
        <v>20</v>
      </c>
      <c r="N11" s="4"/>
      <c r="O11" s="4"/>
      <c r="P11" s="4" t="s">
        <v>21</v>
      </c>
    </row>
    <row r="12" spans="2:16" ht="78" customHeight="1" x14ac:dyDescent="0.25">
      <c r="B12" s="4" t="s">
        <v>26</v>
      </c>
      <c r="C12" s="4" t="s">
        <v>18</v>
      </c>
      <c r="D12" s="5">
        <v>2</v>
      </c>
      <c r="E12" s="4" t="s">
        <v>19</v>
      </c>
      <c r="F12" s="9">
        <v>12.93</v>
      </c>
      <c r="G12" s="9">
        <f t="shared" si="0"/>
        <v>25.86</v>
      </c>
      <c r="H12" s="4"/>
      <c r="I12" s="6"/>
      <c r="J12" s="5"/>
      <c r="K12" s="5"/>
      <c r="L12" s="5" t="e">
        <f t="shared" si="1"/>
        <v>#DIV/0!</v>
      </c>
      <c r="M12" s="4" t="s">
        <v>20</v>
      </c>
      <c r="N12" s="4"/>
      <c r="O12" s="4"/>
      <c r="P12" s="4" t="s">
        <v>21</v>
      </c>
    </row>
    <row r="13" spans="2:16" ht="78" customHeight="1" x14ac:dyDescent="0.25">
      <c r="B13" s="4" t="s">
        <v>27</v>
      </c>
      <c r="C13" s="4" t="s">
        <v>18</v>
      </c>
      <c r="D13" s="5">
        <v>100</v>
      </c>
      <c r="E13" s="4" t="s">
        <v>19</v>
      </c>
      <c r="F13" s="9">
        <v>0.58499999999999996</v>
      </c>
      <c r="G13" s="9">
        <f t="shared" si="0"/>
        <v>58.5</v>
      </c>
      <c r="H13" s="4"/>
      <c r="I13" s="6"/>
      <c r="J13" s="5"/>
      <c r="K13" s="5"/>
      <c r="L13" s="5"/>
      <c r="M13" s="4"/>
      <c r="N13" s="4"/>
      <c r="O13" s="4"/>
      <c r="P13" s="4" t="s">
        <v>21</v>
      </c>
    </row>
    <row r="14" spans="2:16" ht="78" customHeight="1" x14ac:dyDescent="0.25">
      <c r="B14" s="4" t="s">
        <v>28</v>
      </c>
      <c r="C14" s="4" t="s">
        <v>18</v>
      </c>
      <c r="D14" s="5">
        <v>100</v>
      </c>
      <c r="E14" s="4" t="s">
        <v>19</v>
      </c>
      <c r="F14" s="9">
        <v>0.84</v>
      </c>
      <c r="G14" s="9">
        <f t="shared" si="0"/>
        <v>84</v>
      </c>
      <c r="H14" s="4"/>
      <c r="I14" s="6"/>
      <c r="J14" s="5"/>
      <c r="K14" s="5"/>
      <c r="L14" s="5"/>
      <c r="M14" s="4"/>
      <c r="N14" s="4"/>
      <c r="O14" s="4"/>
      <c r="P14" s="4" t="s">
        <v>21</v>
      </c>
    </row>
    <row r="15" spans="2:16" ht="78" customHeight="1" x14ac:dyDescent="0.25">
      <c r="B15" s="4" t="s">
        <v>29</v>
      </c>
      <c r="C15" s="4" t="s">
        <v>18</v>
      </c>
      <c r="D15" s="5">
        <v>100</v>
      </c>
      <c r="E15" s="4" t="s">
        <v>19</v>
      </c>
      <c r="F15" s="9">
        <v>0.65</v>
      </c>
      <c r="G15" s="9">
        <f t="shared" si="0"/>
        <v>65</v>
      </c>
      <c r="H15" s="4"/>
      <c r="I15" s="6"/>
      <c r="J15" s="5"/>
      <c r="K15" s="5"/>
      <c r="L15" s="5"/>
      <c r="M15" s="4"/>
      <c r="N15" s="4"/>
      <c r="O15" s="4"/>
      <c r="P15" s="4" t="s">
        <v>21</v>
      </c>
    </row>
    <row r="16" spans="2:16" ht="78" customHeight="1" x14ac:dyDescent="0.25">
      <c r="B16" s="4" t="s">
        <v>30</v>
      </c>
      <c r="C16" s="4" t="s">
        <v>18</v>
      </c>
      <c r="D16" s="5">
        <v>100</v>
      </c>
      <c r="E16" s="4" t="s">
        <v>19</v>
      </c>
      <c r="F16" s="9">
        <v>0.78</v>
      </c>
      <c r="G16" s="9">
        <f t="shared" si="0"/>
        <v>78</v>
      </c>
      <c r="H16" s="4"/>
      <c r="I16" s="6"/>
      <c r="J16" s="5"/>
      <c r="K16" s="5"/>
      <c r="L16" s="5"/>
      <c r="M16" s="4"/>
      <c r="N16" s="4"/>
      <c r="O16" s="4"/>
      <c r="P16" s="4" t="s">
        <v>21</v>
      </c>
    </row>
    <row r="17" spans="2:16" ht="78" customHeight="1" x14ac:dyDescent="0.25">
      <c r="B17" s="4" t="s">
        <v>31</v>
      </c>
      <c r="C17" s="4" t="s">
        <v>18</v>
      </c>
      <c r="D17" s="5">
        <v>100</v>
      </c>
      <c r="E17" s="4" t="s">
        <v>19</v>
      </c>
      <c r="F17" s="9">
        <v>0.46</v>
      </c>
      <c r="G17" s="9">
        <f t="shared" si="0"/>
        <v>46</v>
      </c>
      <c r="H17" s="4"/>
      <c r="I17" s="6"/>
      <c r="J17" s="5"/>
      <c r="K17" s="5"/>
      <c r="L17" s="5"/>
      <c r="M17" s="4"/>
      <c r="N17" s="4"/>
      <c r="O17" s="4"/>
      <c r="P17" s="4" t="s">
        <v>21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2024-11-06T17:40:22Z</dcterms:created>
  <dcterms:modified xsi:type="dcterms:W3CDTF">2024-11-14T22:40:16Z</dcterms:modified>
</cp:coreProperties>
</file>