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COMPRAS ALMACEN REFACCIONES/2.- COMPRAS/consumibles/"/>
    </mc:Choice>
  </mc:AlternateContent>
  <xr:revisionPtr revIDLastSave="0" documentId="8_{D684159A-A86A-4922-A3BD-4F5103B0F11C}" xr6:coauthVersionLast="47" xr6:coauthVersionMax="47" xr10:uidLastSave="{00000000-0000-0000-0000-000000000000}"/>
  <bookViews>
    <workbookView xWindow="-120" yWindow="-120" windowWidth="24240" windowHeight="13140" xr2:uid="{EE311EA4-43A7-4678-A421-560124A347EB}"/>
  </bookViews>
  <sheets>
    <sheet name="CONSUMIBL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G12" i="1"/>
  <c r="L11" i="1"/>
  <c r="G11" i="1"/>
  <c r="L10" i="1"/>
  <c r="G10" i="1"/>
  <c r="L9" i="1"/>
  <c r="G9" i="1"/>
  <c r="L8" i="1"/>
  <c r="G8" i="1"/>
</calcChain>
</file>

<file path=xl/sharedStrings.xml><?xml version="1.0" encoding="utf-8"?>
<sst xmlns="http://schemas.openxmlformats.org/spreadsheetml/2006/main" count="43" uniqueCount="27">
  <si>
    <t>CONSUMIBLES</t>
  </si>
  <si>
    <t>CONSUMO/PROMEDIO</t>
  </si>
  <si>
    <t>Stock</t>
  </si>
  <si>
    <t xml:space="preserve">Descripción del producto </t>
  </si>
  <si>
    <t>Presentación</t>
  </si>
  <si>
    <t>Cantidad Solicitada</t>
  </si>
  <si>
    <t>U/M</t>
  </si>
  <si>
    <t>PRECIO</t>
  </si>
  <si>
    <t>IMPORTE</t>
  </si>
  <si>
    <t>Equipo al que pertenece</t>
  </si>
  <si>
    <t>Fecha de ultima compra</t>
  </si>
  <si>
    <t>Cantidad consumida</t>
  </si>
  <si>
    <t>Dias duración</t>
  </si>
  <si>
    <t>Consumo promedio</t>
  </si>
  <si>
    <t>U/M Consumida</t>
  </si>
  <si>
    <t>Stock mensual necesario</t>
  </si>
  <si>
    <t>Imagen</t>
  </si>
  <si>
    <t>Observaciones</t>
  </si>
  <si>
    <t>Abrazadera sin fin 1/2"</t>
  </si>
  <si>
    <t>PZA</t>
  </si>
  <si>
    <t>PZ</t>
  </si>
  <si>
    <t>pz/día</t>
  </si>
  <si>
    <t xml:space="preserve">Se compran  para consumo de mantenimiento en planta </t>
  </si>
  <si>
    <t>Abrazadera sin fin 3/4"</t>
  </si>
  <si>
    <t>Abrazadera sin fin 1"</t>
  </si>
  <si>
    <t>abrazadera 1 1/2"</t>
  </si>
  <si>
    <t>Brochas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</si>
</sst>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A6A594-E6AF-459E-8F75-C479C89A45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14</xdr:col>
      <xdr:colOff>400050</xdr:colOff>
      <xdr:row>7</xdr:row>
      <xdr:rowOff>172433</xdr:rowOff>
    </xdr:from>
    <xdr:to>
      <xdr:col>14</xdr:col>
      <xdr:colOff>1094994</xdr:colOff>
      <xdr:row>7</xdr:row>
      <xdr:rowOff>952073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964081-3637-46A9-BE55-2E3DD2299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15875" y="1867883"/>
          <a:ext cx="694944" cy="779640"/>
        </a:xfrm>
        <a:prstGeom prst="rect">
          <a:avLst/>
        </a:prstGeom>
      </xdr:spPr>
    </xdr:pic>
    <xdr:clientData/>
  </xdr:twoCellAnchor>
  <xdr:twoCellAnchor editAs="oneCell">
    <xdr:from>
      <xdr:col>14</xdr:col>
      <xdr:colOff>352425</xdr:colOff>
      <xdr:row>8</xdr:row>
      <xdr:rowOff>124808</xdr:rowOff>
    </xdr:from>
    <xdr:to>
      <xdr:col>14</xdr:col>
      <xdr:colOff>1047369</xdr:colOff>
      <xdr:row>8</xdr:row>
      <xdr:rowOff>904448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BC606E8-E8B7-4B13-9D3D-81A7F49C7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68250" y="2953733"/>
          <a:ext cx="694944" cy="779640"/>
        </a:xfrm>
        <a:prstGeom prst="rect">
          <a:avLst/>
        </a:prstGeom>
      </xdr:spPr>
    </xdr:pic>
    <xdr:clientData/>
  </xdr:twoCellAnchor>
  <xdr:twoCellAnchor editAs="oneCell">
    <xdr:from>
      <xdr:col>14</xdr:col>
      <xdr:colOff>361950</xdr:colOff>
      <xdr:row>9</xdr:row>
      <xdr:rowOff>247650</xdr:rowOff>
    </xdr:from>
    <xdr:to>
      <xdr:col>14</xdr:col>
      <xdr:colOff>1056894</xdr:colOff>
      <xdr:row>9</xdr:row>
      <xdr:rowOff>1027290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A971CEE-1D1B-4DED-A108-0653ACC59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77775" y="4210050"/>
          <a:ext cx="694944" cy="779640"/>
        </a:xfrm>
        <a:prstGeom prst="rect">
          <a:avLst/>
        </a:prstGeom>
      </xdr:spPr>
    </xdr:pic>
    <xdr:clientData/>
  </xdr:twoCellAnchor>
  <xdr:twoCellAnchor editAs="oneCell">
    <xdr:from>
      <xdr:col>14</xdr:col>
      <xdr:colOff>371475</xdr:colOff>
      <xdr:row>10</xdr:row>
      <xdr:rowOff>66675</xdr:rowOff>
    </xdr:from>
    <xdr:to>
      <xdr:col>14</xdr:col>
      <xdr:colOff>1066419</xdr:colOff>
      <xdr:row>10</xdr:row>
      <xdr:rowOff>846315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B1AF4929-8B4F-4AE9-ABC7-046CD877D8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87300" y="5162550"/>
          <a:ext cx="694944" cy="779640"/>
        </a:xfrm>
        <a:prstGeom prst="rect">
          <a:avLst/>
        </a:prstGeom>
      </xdr:spPr>
    </xdr:pic>
    <xdr:clientData/>
  </xdr:twoCellAnchor>
  <xdr:twoCellAnchor editAs="oneCell">
    <xdr:from>
      <xdr:col>14</xdr:col>
      <xdr:colOff>123825</xdr:colOff>
      <xdr:row>11</xdr:row>
      <xdr:rowOff>53056</xdr:rowOff>
    </xdr:from>
    <xdr:to>
      <xdr:col>14</xdr:col>
      <xdr:colOff>1204066</xdr:colOff>
      <xdr:row>11</xdr:row>
      <xdr:rowOff>923925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18991E5-4316-4A34-89AD-343E735117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39650" y="6139531"/>
          <a:ext cx="1080241" cy="870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6494D-EB36-4E17-B4CC-A0405739B370}">
  <dimension ref="B4:P12"/>
  <sheetViews>
    <sheetView showGridLines="0" tabSelected="1" workbookViewId="0">
      <selection activeCell="Q14" sqref="Q14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1.425781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1" t="s">
        <v>0</v>
      </c>
      <c r="C4" s="1"/>
      <c r="D4" s="1"/>
      <c r="E4" s="1"/>
      <c r="F4" s="1"/>
      <c r="G4" s="1"/>
    </row>
    <row r="6" spans="2:16" x14ac:dyDescent="0.25">
      <c r="J6" s="2" t="s">
        <v>1</v>
      </c>
      <c r="K6" s="2"/>
      <c r="L6" s="2"/>
      <c r="M6" s="2"/>
      <c r="N6" s="3" t="s">
        <v>2</v>
      </c>
    </row>
    <row r="7" spans="2:16" s="5" customFormat="1" ht="39.75" customHeight="1" x14ac:dyDescent="0.25"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4" t="s">
        <v>13</v>
      </c>
      <c r="M7" s="4" t="s">
        <v>14</v>
      </c>
      <c r="N7" s="4" t="s">
        <v>15</v>
      </c>
      <c r="O7" s="4" t="s">
        <v>16</v>
      </c>
      <c r="P7" s="4" t="s">
        <v>17</v>
      </c>
    </row>
    <row r="8" spans="2:16" s="5" customFormat="1" ht="89.25" customHeight="1" x14ac:dyDescent="0.25">
      <c r="B8" s="6" t="s">
        <v>18</v>
      </c>
      <c r="C8" s="6" t="s">
        <v>19</v>
      </c>
      <c r="D8" s="7">
        <v>50</v>
      </c>
      <c r="E8" s="6" t="s">
        <v>20</v>
      </c>
      <c r="F8" s="8">
        <v>10.34</v>
      </c>
      <c r="G8" s="8">
        <f>F8*D8</f>
        <v>517</v>
      </c>
      <c r="H8" s="6"/>
      <c r="I8" s="9"/>
      <c r="J8" s="7"/>
      <c r="K8" s="7"/>
      <c r="L8" s="7" t="e">
        <f>+J8/K8</f>
        <v>#DIV/0!</v>
      </c>
      <c r="M8" s="6" t="s">
        <v>21</v>
      </c>
      <c r="N8" s="6"/>
      <c r="O8" s="6"/>
      <c r="P8" s="6" t="s">
        <v>22</v>
      </c>
    </row>
    <row r="9" spans="2:16" s="5" customFormat="1" ht="89.25" customHeight="1" x14ac:dyDescent="0.25">
      <c r="B9" s="6" t="s">
        <v>23</v>
      </c>
      <c r="C9" s="6" t="s">
        <v>19</v>
      </c>
      <c r="D9" s="7">
        <v>50</v>
      </c>
      <c r="E9" s="6" t="s">
        <v>20</v>
      </c>
      <c r="F9" s="8">
        <v>10.34</v>
      </c>
      <c r="G9" s="8">
        <f t="shared" ref="G9:G12" si="0">F9*D9</f>
        <v>517</v>
      </c>
      <c r="H9" s="6"/>
      <c r="I9" s="9"/>
      <c r="J9" s="7"/>
      <c r="K9" s="7"/>
      <c r="L9" s="7" t="e">
        <f t="shared" ref="L9:L12" si="1">+J9/K9</f>
        <v>#DIV/0!</v>
      </c>
      <c r="M9" s="6" t="s">
        <v>21</v>
      </c>
      <c r="N9" s="6"/>
      <c r="O9" s="6"/>
      <c r="P9" s="6" t="s">
        <v>22</v>
      </c>
    </row>
    <row r="10" spans="2:16" s="5" customFormat="1" ht="89.25" customHeight="1" x14ac:dyDescent="0.25">
      <c r="B10" s="6" t="s">
        <v>24</v>
      </c>
      <c r="C10" s="6" t="s">
        <v>19</v>
      </c>
      <c r="D10" s="7">
        <v>50</v>
      </c>
      <c r="E10" s="6" t="s">
        <v>20</v>
      </c>
      <c r="F10" s="8">
        <v>10.34</v>
      </c>
      <c r="G10" s="8">
        <f t="shared" si="0"/>
        <v>517</v>
      </c>
      <c r="H10" s="6"/>
      <c r="I10" s="9"/>
      <c r="J10" s="7"/>
      <c r="K10" s="7"/>
      <c r="L10" s="7" t="e">
        <f t="shared" si="1"/>
        <v>#DIV/0!</v>
      </c>
      <c r="M10" s="6" t="s">
        <v>21</v>
      </c>
      <c r="N10" s="6"/>
      <c r="O10" s="6"/>
      <c r="P10" s="6" t="s">
        <v>22</v>
      </c>
    </row>
    <row r="11" spans="2:16" ht="78" customHeight="1" x14ac:dyDescent="0.25">
      <c r="B11" s="6" t="s">
        <v>25</v>
      </c>
      <c r="C11" s="6" t="s">
        <v>19</v>
      </c>
      <c r="D11" s="7">
        <v>50</v>
      </c>
      <c r="E11" s="6" t="s">
        <v>20</v>
      </c>
      <c r="F11" s="8">
        <v>12.07</v>
      </c>
      <c r="G11" s="8">
        <f t="shared" si="0"/>
        <v>603.5</v>
      </c>
      <c r="H11" s="6"/>
      <c r="I11" s="9"/>
      <c r="J11" s="7"/>
      <c r="K11" s="7"/>
      <c r="L11" s="7" t="e">
        <f t="shared" si="1"/>
        <v>#DIV/0!</v>
      </c>
      <c r="M11" s="6" t="s">
        <v>21</v>
      </c>
      <c r="N11" s="6"/>
      <c r="O11" s="6"/>
      <c r="P11" s="6" t="s">
        <v>22</v>
      </c>
    </row>
    <row r="12" spans="2:16" ht="78" customHeight="1" x14ac:dyDescent="0.25">
      <c r="B12" s="6" t="s">
        <v>26</v>
      </c>
      <c r="C12" s="6" t="s">
        <v>19</v>
      </c>
      <c r="D12" s="7">
        <v>10</v>
      </c>
      <c r="E12" s="6" t="s">
        <v>20</v>
      </c>
      <c r="F12" s="8">
        <v>27.59</v>
      </c>
      <c r="G12" s="8">
        <f t="shared" si="0"/>
        <v>275.89999999999998</v>
      </c>
      <c r="H12" s="6"/>
      <c r="I12" s="9"/>
      <c r="J12" s="7"/>
      <c r="K12" s="7"/>
      <c r="L12" s="7" t="e">
        <f t="shared" si="1"/>
        <v>#DIV/0!</v>
      </c>
      <c r="M12" s="6" t="s">
        <v>21</v>
      </c>
      <c r="N12" s="6"/>
      <c r="O12" s="6"/>
      <c r="P12" s="6" t="s">
        <v>22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2024-11-06T17:40:22Z</dcterms:created>
  <dcterms:modified xsi:type="dcterms:W3CDTF">2024-11-06T17:40:46Z</dcterms:modified>
</cp:coreProperties>
</file>