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\\192.168.3.149\laboratorio\ANALISTAS\Genaro\Reactivos\COTIZACIONES\Tetrahidrofurano\"/>
    </mc:Choice>
  </mc:AlternateContent>
  <xr:revisionPtr revIDLastSave="0" documentId="13_ncr:1_{BA412A7E-5182-4B14-B3A9-57FB1D48D380}" xr6:coauthVersionLast="47" xr6:coauthVersionMax="47" xr10:uidLastSave="{00000000-0000-0000-0000-000000000000}"/>
  <bookViews>
    <workbookView xWindow="-120" yWindow="-120" windowWidth="24240" windowHeight="13140" xr2:uid="{B8AF66A5-9853-4D0C-9FD9-A3BE33A4A241}"/>
  </bookViews>
  <sheets>
    <sheet name="CONSUMIBLES." sheetId="8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8" l="1"/>
  <c r="L8" i="8"/>
</calcChain>
</file>

<file path=xl/sharedStrings.xml><?xml version="1.0" encoding="utf-8"?>
<sst xmlns="http://schemas.openxmlformats.org/spreadsheetml/2006/main" count="24" uniqueCount="24">
  <si>
    <t>Stock</t>
  </si>
  <si>
    <t xml:space="preserve">Descripción del producto </t>
  </si>
  <si>
    <t>U/M</t>
  </si>
  <si>
    <t>Equipo al que pertenece</t>
  </si>
  <si>
    <t>Presentación</t>
  </si>
  <si>
    <t>Consumo promedio</t>
  </si>
  <si>
    <t>PZ</t>
  </si>
  <si>
    <t>Observaciones</t>
  </si>
  <si>
    <t>PRECIO</t>
  </si>
  <si>
    <t>IMPORTE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</si>
  <si>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</si>
  <si>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</si>
  <si>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</si>
  <si>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</si>
  <si>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</si>
  <si>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</si>
  <si>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</si>
  <si>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</si>
  <si>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>Fecha de ultima compra</t>
  </si>
  <si>
    <t>CONSUMIBLES</t>
  </si>
  <si>
    <t>Tetrahidrofurano</t>
  </si>
  <si>
    <t>4L</t>
  </si>
  <si>
    <t>Laboratorio</t>
  </si>
  <si>
    <t>Depende de la produccion zartid y de la llegada de la materia prima Vitamina A liquida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</si>
</sst>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&quot;$&quot;* #,##0.00_-;\-&quot;$&quot;* #,##0.00_-;_-&quot;$&quot;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16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tabSelected="1" topLeftCell="B1" workbookViewId="0">
      <selection activeCell="J12" sqref="J12"/>
    </sheetView>
  </sheetViews>
  <sheetFormatPr baseColWidth="10" defaultRowHeight="15" x14ac:dyDescent="0.25"/>
  <cols>
    <col min="2" max="2" width="19.42578125" customWidth="1"/>
    <col min="3" max="3" width="14.28515625" customWidth="1"/>
    <col min="4" max="5" width="9.5703125" customWidth="1"/>
    <col min="6" max="6" width="11.140625" customWidth="1"/>
    <col min="7" max="7" width="11.42578125" customWidth="1"/>
    <col min="8" max="8" width="16.7109375" customWidth="1"/>
    <col min="9" max="9" width="13.85546875" customWidth="1"/>
    <col min="10" max="10" width="11.42578125" customWidth="1"/>
    <col min="12" max="12" width="12.85546875" customWidth="1"/>
    <col min="14" max="14" width="20.140625" customWidth="1"/>
    <col min="15" max="15" width="20.28515625" customWidth="1"/>
    <col min="16" max="16" width="19.7109375" customWidth="1"/>
  </cols>
  <sheetData>
    <row r="4" spans="2:16" ht="18.75" x14ac:dyDescent="0.3">
      <c r="B4" s="8" t="s">
        <v>19</v>
      </c>
      <c r="C4" s="8"/>
      <c r="D4" s="8"/>
      <c r="E4" s="8"/>
      <c r="F4" s="8"/>
      <c r="G4" s="8"/>
    </row>
    <row r="6" spans="2:16" x14ac:dyDescent="0.25">
      <c r="J6" s="9" t="s">
        <v>13</v>
      </c>
      <c r="K6" s="9"/>
      <c r="L6" s="9"/>
      <c r="M6" s="9"/>
      <c r="N6" s="5" t="s">
        <v>0</v>
      </c>
    </row>
    <row r="7" spans="2:16" s="2" customFormat="1" ht="39.75" customHeight="1" x14ac:dyDescent="0.25">
      <c r="B7" s="4" t="s">
        <v>1</v>
      </c>
      <c r="C7" s="4" t="s">
        <v>4</v>
      </c>
      <c r="D7" s="4" t="s">
        <v>14</v>
      </c>
      <c r="E7" s="4" t="s">
        <v>2</v>
      </c>
      <c r="F7" s="4" t="s">
        <v>8</v>
      </c>
      <c r="G7" s="4" t="s">
        <v>9</v>
      </c>
      <c r="H7" s="4" t="s">
        <v>3</v>
      </c>
      <c r="I7" s="4" t="s">
        <v>18</v>
      </c>
      <c r="J7" s="4" t="s">
        <v>15</v>
      </c>
      <c r="K7" s="4" t="s">
        <v>16</v>
      </c>
      <c r="L7" s="4" t="s">
        <v>5</v>
      </c>
      <c r="M7" s="4" t="s">
        <v>11</v>
      </c>
      <c r="N7" s="4" t="s">
        <v>17</v>
      </c>
      <c r="O7" s="4" t="s">
        <v>12</v>
      </c>
      <c r="P7" s="4" t="s">
        <v>7</v>
      </c>
    </row>
    <row r="8" spans="2:16" s="2" customFormat="1" ht="89.25" customHeight="1" x14ac:dyDescent="0.25">
      <c r="B8" s="1" t="s">
        <v>20</v>
      </c>
      <c r="C8" s="1" t="s">
        <v>21</v>
      </c>
      <c r="D8" s="3">
        <v>5</v>
      </c>
      <c r="E8" s="1" t="s">
        <v>6</v>
      </c>
      <c r="F8" s="6">
        <v>4230.8599999999997</v>
      </c>
      <c r="G8" s="6">
        <f>F8*D8</f>
        <v>21154.3</v>
      </c>
      <c r="H8" s="1" t="s">
        <v>22</v>
      </c>
      <c r="I8" s="7">
        <v>45014</v>
      </c>
      <c r="J8" s="3">
        <v>1</v>
      </c>
      <c r="K8" s="3">
        <v>360</v>
      </c>
      <c r="L8" s="3">
        <f>+J8/K8</f>
        <v>2.7777777777777779E-3</v>
      </c>
      <c r="M8" s="1" t="s">
        <v>10</v>
      </c>
      <c r="N8" s="1">
        <v>5</v>
      </c>
      <c r="O8" s="1"/>
      <c r="P8" s="1" t="s">
        <v>23</v>
      </c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CONSUMIBLES.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Laboratorio</cp:lastModifiedBy>
  <dcterms:created xsi:type="dcterms:W3CDTF">2024-07-08T14:22:19Z</dcterms:created>
  <dcterms:modified xsi:type="dcterms:W3CDTF">2024-08-02T20:36:08Z</dcterms:modified>
</cp:coreProperties>
</file>